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見積書（英語）/"/>
    </mc:Choice>
  </mc:AlternateContent>
  <xr:revisionPtr revIDLastSave="0" documentId="13_ncr:1_{E945D393-2DBB-9046-82EB-AA747B024E80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内訳!$A$1:$K$24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7" l="1"/>
  <c r="V18" i="7"/>
  <c r="V26" i="7"/>
  <c r="V23" i="7"/>
  <c r="V22" i="7"/>
  <c r="V21" i="7"/>
  <c r="V20" i="7"/>
  <c r="V28" i="7"/>
  <c r="A12" i="7" s="1"/>
  <c r="I9" i="6"/>
  <c r="I17" i="6"/>
  <c r="I25" i="6"/>
  <c r="I24" i="6"/>
  <c r="I23" i="6"/>
  <c r="I22" i="6"/>
  <c r="I21" i="6"/>
  <c r="I20" i="6"/>
  <c r="I16" i="6"/>
  <c r="I15" i="6"/>
  <c r="I14" i="6"/>
  <c r="I13" i="6"/>
  <c r="I12" i="6"/>
  <c r="I8" i="6"/>
  <c r="I7" i="6"/>
  <c r="I6" i="6"/>
  <c r="I5" i="6"/>
  <c r="I26" i="6" l="1"/>
  <c r="I18" i="6"/>
  <c r="I168" i="6"/>
  <c r="I196" i="6"/>
  <c r="L195" i="6"/>
  <c r="L56" i="6"/>
  <c r="L35" i="6"/>
  <c r="L127" i="6"/>
  <c r="L115" i="6"/>
  <c r="L98" i="6"/>
  <c r="L12" i="6"/>
  <c r="I175" i="6"/>
  <c r="I174" i="6"/>
  <c r="I120" i="6"/>
  <c r="I154" i="6"/>
  <c r="I177" i="6" l="1"/>
</calcChain>
</file>

<file path=xl/sharedStrings.xml><?xml version="1.0" encoding="utf-8"?>
<sst xmlns="http://schemas.openxmlformats.org/spreadsheetml/2006/main" count="49" uniqueCount="41">
  <si>
    <t>箇所</t>
    <rPh sb="0" eb="2">
      <t>カショ</t>
    </rPh>
    <phoneticPr fontId="3"/>
  </si>
  <si>
    <t>TEL　：</t>
    <phoneticPr fontId="4"/>
  </si>
  <si>
    <t>FAX　：</t>
    <phoneticPr fontId="4"/>
  </si>
  <si>
    <t>E-mail：</t>
    <phoneticPr fontId="4"/>
  </si>
  <si>
    <t>％</t>
    <phoneticPr fontId="3"/>
  </si>
  <si>
    <t xml:space="preserve"> </t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</si>
  <si>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</si>
  <si>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</si>
  <si>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</si>
  <si>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</si>
  <si>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</si>
  <si>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</si>
  <si>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</si>
  <si>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No.</t>
    <phoneticPr fontId="4"/>
  </si>
  <si>
    <t>PRODUCT NAME</t>
    <phoneticPr fontId="4"/>
  </si>
  <si>
    <t>SPECIFICATION</t>
    <phoneticPr fontId="4"/>
  </si>
  <si>
    <t>QTY</t>
    <phoneticPr fontId="4"/>
  </si>
  <si>
    <t>UNIT</t>
    <phoneticPr fontId="3"/>
  </si>
  <si>
    <t>UNIT PRICE</t>
    <phoneticPr fontId="4"/>
  </si>
  <si>
    <t>AMOUNT</t>
    <phoneticPr fontId="3"/>
  </si>
  <si>
    <t>NOTE</t>
    <phoneticPr fontId="3"/>
  </si>
  <si>
    <t>【SUBTOTAL】</t>
    <phoneticPr fontId="3"/>
  </si>
  <si>
    <t>QUOTATION</t>
    <phoneticPr fontId="4"/>
  </si>
  <si>
    <t>DATE OF QUOTE：</t>
    <phoneticPr fontId="3"/>
  </si>
  <si>
    <t>ATTENTION：</t>
    <phoneticPr fontId="3"/>
  </si>
  <si>
    <t>YOUR OFFICE ADDRESS：</t>
    <phoneticPr fontId="3"/>
  </si>
  <si>
    <t>YOUR COMPANY NAME：</t>
    <phoneticPr fontId="3"/>
  </si>
  <si>
    <t>PROJECT</t>
    <phoneticPr fontId="3"/>
  </si>
  <si>
    <t>PAYMENT</t>
    <phoneticPr fontId="3"/>
  </si>
  <si>
    <t>PREPARED BY</t>
    <phoneticPr fontId="4"/>
  </si>
  <si>
    <t>［TAXES  ￥-］</t>
    <phoneticPr fontId="4"/>
  </si>
  <si>
    <t>No.</t>
    <phoneticPr fontId="3"/>
  </si>
  <si>
    <t>PRODUCT NAME</t>
    <phoneticPr fontId="3"/>
  </si>
  <si>
    <t>SPECIFICATION</t>
    <phoneticPr fontId="3"/>
  </si>
  <si>
    <t>QTY</t>
    <phoneticPr fontId="3"/>
  </si>
  <si>
    <t>UNIT PRICE</t>
    <phoneticPr fontId="3"/>
  </si>
  <si>
    <t>4.</t>
  </si>
  <si>
    <t>5.</t>
  </si>
  <si>
    <t>6.</t>
  </si>
  <si>
    <t>【TAX】</t>
    <phoneticPr fontId="3"/>
  </si>
  <si>
    <t>【TOTALl】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</si>
</sst>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62">
    <xf numFmtId="0" fontId="0" fillId="0" borderId="0" xfId="0">
      <alignment vertical="center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4" applyNumberFormat="1" applyFont="1" applyBorder="1" applyAlignment="1">
      <alignment shrinkToFit="1"/>
    </xf>
    <xf numFmtId="0" fontId="5" fillId="0" borderId="7" xfId="3" applyFont="1" applyBorder="1" applyAlignment="1">
      <alignment shrinkToFit="1"/>
    </xf>
    <xf numFmtId="0" fontId="5" fillId="0" borderId="8" xfId="3" applyFont="1" applyBorder="1" applyAlignment="1">
      <alignment horizontal="center" shrinkToFit="1"/>
    </xf>
    <xf numFmtId="0" fontId="5" fillId="0" borderId="10" xfId="3" applyFont="1" applyBorder="1" applyAlignment="1">
      <alignment shrinkToFit="1"/>
    </xf>
    <xf numFmtId="176" fontId="6" fillId="0" borderId="0" xfId="3" applyNumberFormat="1" applyFont="1" applyAlignment="1">
      <alignment horizontal="left"/>
    </xf>
    <xf numFmtId="176" fontId="5" fillId="0" borderId="11" xfId="3" applyNumberFormat="1" applyFont="1" applyBorder="1" applyAlignment="1">
      <alignment shrinkToFit="1"/>
    </xf>
    <xf numFmtId="0" fontId="5" fillId="0" borderId="12" xfId="3" applyFont="1" applyBorder="1" applyAlignment="1">
      <alignment horizontal="center" shrinkToFit="1"/>
    </xf>
    <xf numFmtId="0" fontId="5" fillId="0" borderId="15" xfId="3" applyFont="1" applyBorder="1" applyAlignment="1">
      <alignment horizontal="center"/>
    </xf>
    <xf numFmtId="0" fontId="5" fillId="0" borderId="16" xfId="3" quotePrefix="1" applyFont="1" applyBorder="1" applyAlignment="1">
      <alignment shrinkToFit="1"/>
    </xf>
    <xf numFmtId="0" fontId="5" fillId="0" borderId="16" xfId="3" applyFont="1" applyBorder="1" applyAlignment="1">
      <alignment horizontal="center" shrinkToFit="1"/>
    </xf>
    <xf numFmtId="176" fontId="5" fillId="0" borderId="16" xfId="3" quotePrefix="1" applyNumberFormat="1" applyFont="1" applyBorder="1" applyAlignment="1">
      <alignment shrinkToFit="1"/>
    </xf>
    <xf numFmtId="0" fontId="5" fillId="0" borderId="17" xfId="3" applyFont="1" applyBorder="1" applyAlignment="1">
      <alignment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176" fontId="5" fillId="0" borderId="9" xfId="3" quotePrefix="1" applyNumberFormat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6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6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76" fontId="7" fillId="0" borderId="9" xfId="4" applyNumberFormat="1" applyFont="1" applyBorder="1" applyAlignment="1">
      <alignment shrinkToFit="1"/>
    </xf>
    <xf numFmtId="0" fontId="7" fillId="0" borderId="10" xfId="3" applyFont="1" applyBorder="1" applyAlignment="1">
      <alignment wrapText="1" shrinkToFit="1"/>
    </xf>
    <xf numFmtId="180" fontId="7" fillId="0" borderId="9" xfId="3" applyNumberFormat="1" applyFont="1" applyBorder="1" applyAlignment="1">
      <alignment shrinkToFit="1"/>
    </xf>
    <xf numFmtId="176" fontId="7" fillId="0" borderId="9" xfId="4" applyNumberFormat="1" applyFont="1" applyFill="1" applyBorder="1" applyAlignment="1">
      <alignment shrinkToFit="1"/>
    </xf>
    <xf numFmtId="0" fontId="7" fillId="0" borderId="10" xfId="3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176" fontId="13" fillId="0" borderId="9" xfId="4" applyNumberFormat="1" applyFont="1" applyBorder="1" applyAlignment="1">
      <alignment shrinkToFit="1"/>
    </xf>
    <xf numFmtId="0" fontId="7" fillId="0" borderId="13" xfId="3" applyFont="1" applyBorder="1" applyAlignment="1">
      <alignment horizontal="center" shrinkToFit="1"/>
    </xf>
    <xf numFmtId="0" fontId="7" fillId="0" borderId="13" xfId="3" applyFont="1" applyBorder="1" applyAlignment="1">
      <alignment shrinkToFit="1"/>
    </xf>
    <xf numFmtId="176" fontId="7" fillId="0" borderId="13" xfId="3" applyNumberFormat="1" applyFont="1" applyBorder="1" applyAlignment="1">
      <alignment horizontal="right" shrinkToFit="1"/>
    </xf>
    <xf numFmtId="176" fontId="7" fillId="0" borderId="13" xfId="4" applyNumberFormat="1" applyFont="1" applyBorder="1" applyAlignment="1">
      <alignment shrinkToFit="1"/>
    </xf>
    <xf numFmtId="0" fontId="7" fillId="0" borderId="14" xfId="3" applyFont="1" applyBorder="1" applyAlignment="1">
      <alignment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shrinkToFit="1"/>
    </xf>
    <xf numFmtId="38" fontId="7" fillId="0" borderId="10" xfId="3" applyNumberFormat="1" applyFont="1" applyBorder="1" applyAlignment="1">
      <alignment shrinkToFit="1"/>
    </xf>
    <xf numFmtId="0" fontId="7" fillId="0" borderId="27" xfId="3" applyFont="1" applyBorder="1" applyAlignment="1">
      <alignment wrapText="1" shrinkToFit="1"/>
    </xf>
    <xf numFmtId="177" fontId="7" fillId="0" borderId="27" xfId="3" applyNumberFormat="1" applyFont="1" applyBorder="1" applyAlignment="1">
      <alignment shrinkToFit="1"/>
    </xf>
    <xf numFmtId="0" fontId="14" fillId="0" borderId="27" xfId="3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horizontal="right" shrinkToFit="1"/>
    </xf>
    <xf numFmtId="176" fontId="15" fillId="0" borderId="27" xfId="3" quotePrefix="1" applyNumberFormat="1" applyFont="1" applyBorder="1" applyAlignment="1">
      <alignment shrinkToFit="1"/>
    </xf>
    <xf numFmtId="38" fontId="7" fillId="0" borderId="28" xfId="3" applyNumberFormat="1" applyFont="1" applyBorder="1" applyAlignment="1">
      <alignment shrinkToFit="1"/>
    </xf>
    <xf numFmtId="0" fontId="7" fillId="0" borderId="13" xfId="3" quotePrefix="1" applyFont="1" applyBorder="1" applyAlignment="1">
      <alignment shrinkToFit="1"/>
    </xf>
    <xf numFmtId="177" fontId="7" fillId="0" borderId="13" xfId="3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horizontal="right"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shrinkToFit="1"/>
    </xf>
    <xf numFmtId="38" fontId="7" fillId="0" borderId="7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16" fillId="0" borderId="13" xfId="3" applyFont="1" applyBorder="1" applyAlignment="1">
      <alignment wrapText="1" shrinkToFit="1"/>
    </xf>
    <xf numFmtId="181" fontId="7" fillId="0" borderId="13" xfId="3" applyNumberFormat="1" applyFont="1" applyBorder="1" applyAlignment="1">
      <alignment shrinkToFit="1"/>
    </xf>
    <xf numFmtId="0" fontId="14" fillId="0" borderId="13" xfId="3" applyFont="1" applyBorder="1" applyAlignment="1">
      <alignment horizontal="center" shrinkToFit="1"/>
    </xf>
    <xf numFmtId="176" fontId="7" fillId="0" borderId="13" xfId="3" quotePrefix="1" applyNumberFormat="1" applyFont="1" applyBorder="1" applyAlignment="1">
      <alignment horizontal="center" shrinkToFit="1"/>
    </xf>
    <xf numFmtId="38" fontId="7" fillId="0" borderId="14" xfId="3" applyNumberFormat="1" applyFont="1" applyBorder="1" applyAlignment="1">
      <alignment shrinkToFit="1"/>
    </xf>
    <xf numFmtId="0" fontId="16" fillId="0" borderId="27" xfId="3" applyFont="1" applyBorder="1" applyAlignment="1">
      <alignment wrapText="1" shrinkToFit="1"/>
    </xf>
    <xf numFmtId="181" fontId="7" fillId="0" borderId="27" xfId="3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shrinkToFit="1"/>
    </xf>
    <xf numFmtId="176" fontId="15" fillId="0" borderId="9" xfId="3" quotePrefix="1" applyNumberFormat="1" applyFont="1" applyBorder="1" applyAlignment="1">
      <alignment shrinkToFit="1"/>
    </xf>
    <xf numFmtId="0" fontId="7" fillId="0" borderId="18" xfId="3" applyFont="1" applyBorder="1"/>
    <xf numFmtId="0" fontId="7" fillId="0" borderId="19" xfId="3" applyFont="1" applyBorder="1"/>
    <xf numFmtId="0" fontId="7" fillId="0" borderId="20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6" xfId="3" quotePrefix="1" applyNumberFormat="1" applyFont="1" applyBorder="1" applyAlignment="1">
      <alignment horizontal="center" shrinkToFit="1"/>
    </xf>
    <xf numFmtId="176" fontId="7" fillId="0" borderId="9" xfId="4" applyNumberFormat="1" applyFont="1" applyFill="1" applyBorder="1" applyAlignment="1">
      <alignment horizontal="right" shrinkToFit="1"/>
    </xf>
    <xf numFmtId="176" fontId="7" fillId="0" borderId="9" xfId="4" quotePrefix="1" applyNumberFormat="1" applyFont="1" applyBorder="1" applyAlignment="1">
      <alignment horizontal="right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6" xfId="3" applyFont="1" applyBorder="1" applyAlignment="1">
      <alignment shrinkToFit="1"/>
    </xf>
    <xf numFmtId="0" fontId="7" fillId="0" borderId="9" xfId="3" applyFont="1" applyBorder="1" applyAlignment="1">
      <alignment horizontal="center" shrinkToFit="1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0" fontId="22" fillId="0" borderId="1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30" fillId="0" borderId="37" xfId="6" applyFont="1" applyBorder="1" applyAlignment="1">
      <alignment horizontal="left" vertical="center" wrapText="1"/>
    </xf>
    <xf numFmtId="0" fontId="31" fillId="2" borderId="37" xfId="6" applyFont="1" applyFill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80" fontId="5" fillId="0" borderId="13" xfId="3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38" fontId="5" fillId="0" borderId="9" xfId="3" applyNumberFormat="1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180" fontId="5" fillId="0" borderId="16" xfId="3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8" xfId="3" applyNumberFormat="1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45" xfId="3" applyFont="1" applyBorder="1" applyAlignment="1">
      <alignment horizontal="center" vertical="center"/>
    </xf>
    <xf numFmtId="0" fontId="7" fillId="0" borderId="46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7" fillId="0" borderId="24" xfId="3" applyFont="1" applyBorder="1" applyAlignment="1">
      <alignment shrinkToFit="1"/>
    </xf>
    <xf numFmtId="0" fontId="7" fillId="0" borderId="25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20" xfId="3" applyFont="1" applyBorder="1" applyAlignment="1">
      <alignment horizontal="left"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7" fillId="0" borderId="20" xfId="3" applyFont="1" applyBorder="1" applyAlignment="1">
      <alignment horizontal="center" shrinkToFit="1"/>
    </xf>
    <xf numFmtId="0" fontId="13" fillId="0" borderId="9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13" fillId="0" borderId="20" xfId="3" applyFont="1" applyBorder="1" applyAlignment="1">
      <alignment shrinkToFit="1"/>
    </xf>
    <xf numFmtId="49" fontId="7" fillId="0" borderId="13" xfId="3" applyNumberFormat="1" applyFont="1" applyBorder="1" applyAlignment="1">
      <alignment wrapText="1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7" fillId="0" borderId="23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20" xfId="3" applyFont="1" applyBorder="1" applyAlignment="1">
      <alignment horizontal="center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20" xfId="3" applyFont="1" applyBorder="1" applyAlignment="1">
      <alignment horizontal="left" shrinkToFit="1"/>
    </xf>
    <xf numFmtId="0" fontId="7" fillId="0" borderId="13" xfId="3" applyFont="1" applyBorder="1" applyAlignment="1">
      <alignment wrapText="1"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23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5" fillId="0" borderId="20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35" xfId="3" applyFont="1" applyBorder="1" applyAlignment="1">
      <alignment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182" fontId="5" fillId="0" borderId="20" xfId="3" quotePrefix="1" applyNumberFormat="1" applyFont="1" applyBorder="1" applyAlignment="1">
      <alignment horizontal="center" shrinkToFit="1"/>
    </xf>
    <xf numFmtId="0" fontId="13" fillId="0" borderId="9" xfId="3" applyFont="1" applyBorder="1"/>
    <xf numFmtId="0" fontId="5" fillId="0" borderId="6" xfId="3" applyFont="1" applyBorder="1" applyAlignment="1">
      <alignment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17" fillId="0" borderId="20" xfId="3" quotePrefix="1" applyNumberFormat="1" applyFont="1" applyBorder="1" applyAlignment="1">
      <alignment horizontal="left" shrinkToFit="1"/>
    </xf>
    <xf numFmtId="0" fontId="7" fillId="0" borderId="9" xfId="3" applyFont="1" applyBorder="1" applyAlignment="1">
      <alignment shrinkToFit="1"/>
    </xf>
    <xf numFmtId="0" fontId="7" fillId="0" borderId="9" xfId="3" applyFont="1" applyBorder="1" applyAlignment="1">
      <alignment horizontal="center" shrinkToFit="1"/>
    </xf>
    <xf numFmtId="0" fontId="5" fillId="0" borderId="1" xfId="3" applyFont="1" applyBorder="1" applyAlignment="1">
      <alignment horizontal="center"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5" fillId="0" borderId="16" xfId="3" applyFont="1" applyBorder="1" applyAlignment="1">
      <alignment wrapText="1" shrinkToFit="1"/>
    </xf>
    <xf numFmtId="0" fontId="7" fillId="0" borderId="9" xfId="3" applyFont="1" applyBorder="1"/>
    <xf numFmtId="0" fontId="7" fillId="3" borderId="37" xfId="3" applyFont="1" applyFill="1" applyBorder="1" applyAlignment="1">
      <alignment vertical="center"/>
    </xf>
    <xf numFmtId="0" fontId="7" fillId="3" borderId="37" xfId="3" applyFont="1" applyFill="1" applyBorder="1" applyAlignment="1">
      <alignment horizontal="center" vertical="center"/>
    </xf>
    <xf numFmtId="0" fontId="7" fillId="3" borderId="39" xfId="3" applyFont="1" applyFill="1" applyBorder="1" applyAlignment="1">
      <alignment horizontal="center" vertical="center"/>
    </xf>
    <xf numFmtId="0" fontId="7" fillId="3" borderId="40" xfId="3" applyFont="1" applyFill="1" applyBorder="1" applyAlignment="1">
      <alignment horizontal="center" vertical="center"/>
    </xf>
    <xf numFmtId="0" fontId="7" fillId="3" borderId="41" xfId="3" applyFont="1" applyFill="1" applyBorder="1" applyAlignment="1">
      <alignment horizontal="center" vertical="center"/>
    </xf>
    <xf numFmtId="0" fontId="7" fillId="3" borderId="37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shrinkToFit="1"/>
    </xf>
    <xf numFmtId="0" fontId="5" fillId="3" borderId="42" xfId="3" applyFont="1" applyFill="1" applyBorder="1" applyAlignment="1">
      <alignment horizontal="center" shrinkToFit="1"/>
    </xf>
    <xf numFmtId="0" fontId="5" fillId="3" borderId="40" xfId="3" applyFont="1" applyFill="1" applyBorder="1" applyAlignment="1">
      <alignment horizontal="center" shrinkToFit="1"/>
    </xf>
    <xf numFmtId="0" fontId="5" fillId="3" borderId="43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176" fontId="5" fillId="3" borderId="3" xfId="3" applyNumberFormat="1" applyFont="1" applyFill="1" applyBorder="1" applyAlignment="1">
      <alignment horizontal="center" shrinkToFit="1"/>
    </xf>
    <xf numFmtId="176" fontId="5" fillId="3" borderId="4" xfId="4" applyNumberFormat="1" applyFont="1" applyFill="1" applyBorder="1" applyAlignment="1">
      <alignment horizontal="center" shrinkToFit="1"/>
    </xf>
    <xf numFmtId="0" fontId="5" fillId="3" borderId="4" xfId="3" applyFont="1" applyFill="1" applyBorder="1" applyAlignment="1">
      <alignment horizontal="center" shrinkToFit="1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9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B0816349-E3AF-9F46-8CA9-49A5232A8EDB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4BACA76C-F6E0-B946-A4CB-5ED8A091894A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829A30E1-EFE5-8E4F-9F1F-2E6B856F1C5A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Z16" sqref="A16:AD16"/>
    </sheetView>
  </sheetViews>
  <sheetFormatPr baseColWidth="10" defaultColWidth="4.5" defaultRowHeight="25.25" customHeight="1"/>
  <cols>
    <col min="1" max="5" width="4.5" style="123"/>
    <col min="6" max="6" width="6.1640625" style="123" bestFit="1" customWidth="1"/>
    <col min="7" max="16384" width="4.5" style="123"/>
  </cols>
  <sheetData>
    <row r="1" spans="1:30" ht="15" customHeight="1"/>
    <row r="2" spans="1:30" ht="40.25" customHeight="1">
      <c r="A2" s="192" t="s">
        <v>22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</row>
    <row r="3" spans="1:30" ht="18.75" customHeight="1">
      <c r="W3" s="193" t="s">
        <v>23</v>
      </c>
      <c r="X3" s="193"/>
      <c r="Y3" s="193"/>
      <c r="Z3" s="193"/>
      <c r="AA3" s="193"/>
      <c r="AB3" s="193"/>
      <c r="AC3" s="193"/>
    </row>
    <row r="4" spans="1:30" ht="18.75" customHeight="1">
      <c r="A4" s="153" t="s">
        <v>24</v>
      </c>
      <c r="B4" s="153"/>
      <c r="C4" s="153"/>
      <c r="D4" s="153"/>
      <c r="E4" s="153"/>
      <c r="F4" s="153"/>
      <c r="G4" s="153"/>
      <c r="H4" s="153"/>
      <c r="I4" s="153"/>
      <c r="J4" s="124"/>
      <c r="K4" s="125"/>
    </row>
    <row r="5" spans="1:30" ht="18.75" customHeight="1">
      <c r="U5" s="126" t="s">
        <v>25</v>
      </c>
    </row>
    <row r="6" spans="1:30" ht="18.75" customHeight="1">
      <c r="U6" s="127"/>
      <c r="V6" s="128"/>
      <c r="W6" s="128"/>
      <c r="X6" s="128"/>
      <c r="Y6" s="128"/>
      <c r="Z6" s="128"/>
      <c r="AA6" s="128"/>
      <c r="AB6" s="128"/>
    </row>
    <row r="7" spans="1:30" ht="18.75" customHeight="1">
      <c r="U7" s="126" t="s">
        <v>26</v>
      </c>
      <c r="V7" s="129"/>
      <c r="W7" s="129"/>
      <c r="X7" s="129"/>
      <c r="Y7" s="129"/>
      <c r="Z7" s="129"/>
      <c r="AA7" s="129"/>
      <c r="AB7" s="129"/>
    </row>
    <row r="8" spans="1:30" ht="18.75" customHeight="1">
      <c r="A8" s="130" t="s">
        <v>27</v>
      </c>
      <c r="U8" s="126" t="s">
        <v>1</v>
      </c>
      <c r="V8" s="126"/>
      <c r="W8" s="194"/>
      <c r="X8" s="194"/>
      <c r="Y8" s="194"/>
      <c r="Z8" s="194"/>
      <c r="AA8" s="194"/>
      <c r="AB8" s="194"/>
    </row>
    <row r="9" spans="1:30" ht="18.7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U9" s="126" t="s">
        <v>2</v>
      </c>
      <c r="V9" s="126"/>
      <c r="W9" s="194"/>
      <c r="X9" s="194"/>
      <c r="Y9" s="194"/>
      <c r="Z9" s="194"/>
      <c r="AA9" s="194"/>
      <c r="AB9" s="194"/>
    </row>
    <row r="10" spans="1:30" ht="18.75" customHeight="1">
      <c r="U10" s="126" t="s">
        <v>3</v>
      </c>
      <c r="V10" s="126"/>
      <c r="W10" s="190"/>
      <c r="X10" s="191"/>
      <c r="Y10" s="191"/>
      <c r="Z10" s="191"/>
      <c r="AA10" s="191"/>
      <c r="AB10" s="191"/>
    </row>
    <row r="11" spans="1:30" ht="18.75" customHeight="1">
      <c r="A11" s="131" t="s">
        <v>28</v>
      </c>
    </row>
    <row r="12" spans="1:30" ht="15" customHeight="1">
      <c r="A12" s="179">
        <f>V28</f>
        <v>0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Y12" s="181" t="s">
        <v>29</v>
      </c>
      <c r="Z12" s="182"/>
      <c r="AA12" s="182"/>
      <c r="AB12" s="182"/>
      <c r="AC12" s="182"/>
      <c r="AD12" s="183"/>
    </row>
    <row r="13" spans="1:30" ht="25.25" customHeight="1" thickBot="1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27" t="s">
        <v>30</v>
      </c>
      <c r="Y13" s="184"/>
      <c r="Z13" s="185"/>
      <c r="AA13" s="185"/>
      <c r="AB13" s="185"/>
      <c r="AC13" s="185"/>
      <c r="AD13" s="186"/>
    </row>
    <row r="14" spans="1:30" ht="25.25" customHeight="1" thickTop="1">
      <c r="Y14" s="187"/>
      <c r="Z14" s="188"/>
      <c r="AA14" s="188"/>
      <c r="AB14" s="188"/>
      <c r="AC14" s="188"/>
      <c r="AD14" s="189"/>
    </row>
    <row r="15" spans="1:30" ht="10.25" customHeight="1"/>
    <row r="16" spans="1:30" s="126" customFormat="1" ht="25.25" customHeight="1">
      <c r="A16" s="248" t="s">
        <v>31</v>
      </c>
      <c r="B16" s="249" t="s">
        <v>32</v>
      </c>
      <c r="C16" s="249"/>
      <c r="D16" s="249"/>
      <c r="E16" s="249"/>
      <c r="F16" s="249"/>
      <c r="G16" s="249"/>
      <c r="H16" s="249"/>
      <c r="I16" s="249" t="s">
        <v>33</v>
      </c>
      <c r="J16" s="249"/>
      <c r="K16" s="249"/>
      <c r="L16" s="249"/>
      <c r="M16" s="249"/>
      <c r="N16" s="249"/>
      <c r="O16" s="249"/>
      <c r="P16" s="250" t="s">
        <v>34</v>
      </c>
      <c r="Q16" s="251"/>
      <c r="R16" s="252"/>
      <c r="S16" s="253" t="s">
        <v>17</v>
      </c>
      <c r="T16" s="250" t="s">
        <v>35</v>
      </c>
      <c r="U16" s="252"/>
      <c r="V16" s="250" t="s">
        <v>19</v>
      </c>
      <c r="W16" s="251"/>
      <c r="X16" s="251"/>
      <c r="Y16" s="252"/>
      <c r="Z16" s="250" t="s">
        <v>20</v>
      </c>
      <c r="AA16" s="251"/>
      <c r="AB16" s="251"/>
      <c r="AC16" s="251"/>
      <c r="AD16" s="252"/>
    </row>
    <row r="17" spans="1:30" ht="18.75" customHeight="1">
      <c r="A17" s="132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6"/>
      <c r="Q17" s="176"/>
      <c r="R17" s="176"/>
      <c r="S17" s="133"/>
      <c r="T17" s="177"/>
      <c r="U17" s="177"/>
      <c r="V17" s="178"/>
      <c r="W17" s="178"/>
      <c r="X17" s="178"/>
      <c r="Y17" s="178"/>
      <c r="Z17" s="174"/>
      <c r="AA17" s="174"/>
      <c r="AB17" s="174"/>
      <c r="AC17" s="174"/>
      <c r="AD17" s="175"/>
    </row>
    <row r="18" spans="1:30" ht="18.75" customHeight="1">
      <c r="A18" s="141" t="s">
        <v>8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8"/>
      <c r="Q18" s="158"/>
      <c r="R18" s="158"/>
      <c r="S18" s="145"/>
      <c r="T18" s="159"/>
      <c r="U18" s="159"/>
      <c r="V18" s="160">
        <f>P18*T18</f>
        <v>0</v>
      </c>
      <c r="W18" s="160"/>
      <c r="X18" s="160"/>
      <c r="Y18" s="160"/>
      <c r="Z18" s="154"/>
      <c r="AA18" s="154"/>
      <c r="AB18" s="154"/>
      <c r="AC18" s="154"/>
      <c r="AD18" s="157"/>
    </row>
    <row r="19" spans="1:30" ht="18.75" customHeight="1">
      <c r="A19" s="141" t="s">
        <v>9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8"/>
      <c r="Q19" s="158"/>
      <c r="R19" s="158"/>
      <c r="S19" s="145"/>
      <c r="T19" s="159"/>
      <c r="U19" s="159"/>
      <c r="V19" s="160">
        <f>P19*T19</f>
        <v>0</v>
      </c>
      <c r="W19" s="160"/>
      <c r="X19" s="160"/>
      <c r="Y19" s="160"/>
      <c r="Z19" s="154"/>
      <c r="AA19" s="154"/>
      <c r="AB19" s="154"/>
      <c r="AC19" s="154"/>
      <c r="AD19" s="157"/>
    </row>
    <row r="20" spans="1:30" ht="18.75" customHeight="1">
      <c r="A20" s="141" t="s">
        <v>10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8"/>
      <c r="Q20" s="158"/>
      <c r="R20" s="158"/>
      <c r="S20" s="145"/>
      <c r="T20" s="159"/>
      <c r="U20" s="159"/>
      <c r="V20" s="160">
        <f t="shared" ref="V20:V23" si="0">P20*T20</f>
        <v>0</v>
      </c>
      <c r="W20" s="160"/>
      <c r="X20" s="160"/>
      <c r="Y20" s="160"/>
      <c r="Z20" s="154"/>
      <c r="AA20" s="154"/>
      <c r="AB20" s="154"/>
      <c r="AC20" s="154"/>
      <c r="AD20" s="157"/>
    </row>
    <row r="21" spans="1:30" ht="18.75" customHeight="1">
      <c r="A21" s="141" t="s">
        <v>36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8"/>
      <c r="Q21" s="158"/>
      <c r="R21" s="158"/>
      <c r="S21" s="145"/>
      <c r="T21" s="159"/>
      <c r="U21" s="159"/>
      <c r="V21" s="160">
        <f t="shared" si="0"/>
        <v>0</v>
      </c>
      <c r="W21" s="160"/>
      <c r="X21" s="160"/>
      <c r="Y21" s="160"/>
      <c r="Z21" s="154"/>
      <c r="AA21" s="154"/>
      <c r="AB21" s="154"/>
      <c r="AC21" s="154"/>
      <c r="AD21" s="157"/>
    </row>
    <row r="22" spans="1:30" ht="18.75" customHeight="1">
      <c r="A22" s="141" t="s">
        <v>37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8"/>
      <c r="Q22" s="158"/>
      <c r="R22" s="158"/>
      <c r="S22" s="145"/>
      <c r="T22" s="159"/>
      <c r="U22" s="159"/>
      <c r="V22" s="160">
        <f t="shared" si="0"/>
        <v>0</v>
      </c>
      <c r="W22" s="160"/>
      <c r="X22" s="160"/>
      <c r="Y22" s="160"/>
      <c r="Z22" s="154"/>
      <c r="AA22" s="154"/>
      <c r="AB22" s="154"/>
      <c r="AC22" s="154"/>
      <c r="AD22" s="157"/>
    </row>
    <row r="23" spans="1:30" ht="18.75" customHeight="1">
      <c r="A23" s="141" t="s">
        <v>38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8"/>
      <c r="Q23" s="158"/>
      <c r="R23" s="158"/>
      <c r="S23" s="145"/>
      <c r="T23" s="159"/>
      <c r="U23" s="159"/>
      <c r="V23" s="160">
        <f t="shared" si="0"/>
        <v>0</v>
      </c>
      <c r="W23" s="160"/>
      <c r="X23" s="160"/>
      <c r="Y23" s="160"/>
      <c r="Z23" s="173"/>
      <c r="AA23" s="154"/>
      <c r="AB23" s="154"/>
      <c r="AC23" s="154"/>
      <c r="AD23" s="157"/>
    </row>
    <row r="24" spans="1:30" ht="18.75" customHeight="1">
      <c r="A24" s="134"/>
      <c r="B24" s="170"/>
      <c r="C24" s="171"/>
      <c r="D24" s="171"/>
      <c r="E24" s="171"/>
      <c r="F24" s="171"/>
      <c r="G24" s="171"/>
      <c r="H24" s="172"/>
      <c r="I24" s="154"/>
      <c r="J24" s="154"/>
      <c r="K24" s="154"/>
      <c r="L24" s="154"/>
      <c r="M24" s="154"/>
      <c r="N24" s="154"/>
      <c r="O24" s="154"/>
      <c r="P24" s="158"/>
      <c r="Q24" s="158"/>
      <c r="R24" s="158"/>
      <c r="S24" s="145"/>
      <c r="T24" s="160"/>
      <c r="U24" s="160"/>
      <c r="V24" s="160"/>
      <c r="W24" s="160"/>
      <c r="X24" s="160"/>
      <c r="Y24" s="160"/>
      <c r="Z24" s="154"/>
      <c r="AA24" s="154"/>
      <c r="AB24" s="154"/>
      <c r="AC24" s="154"/>
      <c r="AD24" s="157"/>
    </row>
    <row r="25" spans="1:30" ht="18.75" customHeight="1">
      <c r="A25" s="134"/>
      <c r="B25" s="166" t="s">
        <v>39</v>
      </c>
      <c r="C25" s="167"/>
      <c r="D25" s="167"/>
      <c r="E25" s="167"/>
      <c r="F25" s="167"/>
      <c r="G25" s="167"/>
      <c r="H25" s="168"/>
      <c r="I25" s="166"/>
      <c r="J25" s="167"/>
      <c r="K25" s="167"/>
      <c r="L25" s="167"/>
      <c r="M25" s="167"/>
      <c r="N25" s="167"/>
      <c r="O25" s="168"/>
      <c r="P25" s="158"/>
      <c r="Q25" s="158"/>
      <c r="R25" s="158"/>
      <c r="S25" s="145"/>
      <c r="T25" s="159"/>
      <c r="U25" s="159"/>
      <c r="V25" s="160"/>
      <c r="W25" s="160"/>
      <c r="X25" s="160"/>
      <c r="Y25" s="160"/>
      <c r="Z25" s="154"/>
      <c r="AA25" s="154"/>
      <c r="AB25" s="154"/>
      <c r="AC25" s="154"/>
      <c r="AD25" s="157"/>
    </row>
    <row r="26" spans="1:30" ht="18.75" customHeight="1">
      <c r="A26" s="134"/>
      <c r="B26" s="170"/>
      <c r="C26" s="171"/>
      <c r="D26" s="171"/>
      <c r="E26" s="171"/>
      <c r="F26" s="171"/>
      <c r="G26" s="171"/>
      <c r="H26" s="172"/>
      <c r="I26" s="135"/>
      <c r="J26" s="136"/>
      <c r="K26" s="136"/>
      <c r="L26" s="136"/>
      <c r="M26" s="136"/>
      <c r="N26" s="136"/>
      <c r="O26" s="137"/>
      <c r="P26" s="158">
        <v>10</v>
      </c>
      <c r="Q26" s="158"/>
      <c r="R26" s="158"/>
      <c r="S26" s="145" t="s">
        <v>4</v>
      </c>
      <c r="T26" s="159"/>
      <c r="U26" s="159"/>
      <c r="V26" s="160">
        <f>SUM(V18:V23)*0.1</f>
        <v>0</v>
      </c>
      <c r="W26" s="160"/>
      <c r="X26" s="160"/>
      <c r="Y26" s="160"/>
      <c r="Z26" s="154"/>
      <c r="AA26" s="154"/>
      <c r="AB26" s="154"/>
      <c r="AC26" s="154"/>
      <c r="AD26" s="157"/>
    </row>
    <row r="27" spans="1:30" ht="18.75" customHeight="1">
      <c r="A27" s="134"/>
      <c r="B27" s="170"/>
      <c r="C27" s="171"/>
      <c r="D27" s="171"/>
      <c r="E27" s="171"/>
      <c r="F27" s="171"/>
      <c r="G27" s="171"/>
      <c r="H27" s="172"/>
      <c r="I27" s="135"/>
      <c r="J27" s="136"/>
      <c r="K27" s="136"/>
      <c r="L27" s="136"/>
      <c r="M27" s="136"/>
      <c r="N27" s="136"/>
      <c r="O27" s="137"/>
      <c r="P27" s="158"/>
      <c r="Q27" s="158"/>
      <c r="R27" s="158"/>
      <c r="S27" s="145"/>
      <c r="T27" s="159"/>
      <c r="U27" s="159"/>
      <c r="V27" s="160"/>
      <c r="W27" s="160"/>
      <c r="X27" s="160"/>
      <c r="Y27" s="160"/>
      <c r="Z27" s="154"/>
      <c r="AA27" s="154"/>
      <c r="AB27" s="154"/>
      <c r="AC27" s="154"/>
      <c r="AD27" s="157"/>
    </row>
    <row r="28" spans="1:30" ht="18.75" customHeight="1">
      <c r="A28" s="134"/>
      <c r="B28" s="166" t="s">
        <v>40</v>
      </c>
      <c r="C28" s="167"/>
      <c r="D28" s="167"/>
      <c r="E28" s="167"/>
      <c r="F28" s="167"/>
      <c r="G28" s="167"/>
      <c r="H28" s="168"/>
      <c r="I28" s="135"/>
      <c r="J28" s="136"/>
      <c r="K28" s="136"/>
      <c r="L28" s="136"/>
      <c r="M28" s="136"/>
      <c r="N28" s="136"/>
      <c r="O28" s="137"/>
      <c r="P28" s="158"/>
      <c r="Q28" s="158"/>
      <c r="R28" s="158"/>
      <c r="S28" s="145"/>
      <c r="T28" s="160"/>
      <c r="U28" s="160"/>
      <c r="V28" s="169">
        <f>SUM(V18:V23)+V26</f>
        <v>0</v>
      </c>
      <c r="W28" s="169"/>
      <c r="X28" s="169"/>
      <c r="Y28" s="169"/>
      <c r="Z28" s="154"/>
      <c r="AA28" s="154"/>
      <c r="AB28" s="154"/>
      <c r="AC28" s="154"/>
      <c r="AD28" s="157"/>
    </row>
    <row r="29" spans="1:30" ht="18.75" customHeight="1">
      <c r="A29" s="138"/>
      <c r="B29" s="163" t="s">
        <v>5</v>
      </c>
      <c r="C29" s="163"/>
      <c r="D29" s="163"/>
      <c r="E29" s="163"/>
      <c r="F29" s="163"/>
      <c r="G29" s="163"/>
      <c r="H29" s="163"/>
      <c r="I29" s="161"/>
      <c r="J29" s="161"/>
      <c r="K29" s="161"/>
      <c r="L29" s="161"/>
      <c r="M29" s="161"/>
      <c r="N29" s="161"/>
      <c r="O29" s="161"/>
      <c r="P29" s="164"/>
      <c r="Q29" s="164"/>
      <c r="R29" s="164"/>
      <c r="S29" s="144"/>
      <c r="T29" s="165"/>
      <c r="U29" s="165"/>
      <c r="V29" s="165"/>
      <c r="W29" s="165"/>
      <c r="X29" s="165"/>
      <c r="Y29" s="165"/>
      <c r="Z29" s="161"/>
      <c r="AA29" s="161"/>
      <c r="AB29" s="161"/>
      <c r="AC29" s="161"/>
      <c r="AD29" s="162"/>
    </row>
    <row r="31" spans="1:30" ht="25.25" customHeight="1">
      <c r="A31" s="156" t="s">
        <v>11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</row>
    <row r="32" spans="1:30" ht="25.25" customHeight="1">
      <c r="A32" s="155" t="s">
        <v>12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  <row r="33" spans="1:14" ht="25.2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</row>
    <row r="34" spans="1:14" ht="25.25" customHeight="1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</row>
    <row r="35" spans="1:14" ht="25.25" customHeight="1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</row>
    <row r="36" spans="1:14" ht="25.25" customHeight="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4" ht="25.25" customHeight="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</row>
    <row r="38" spans="1:14" ht="25.25" customHeight="1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1:14" ht="25.25" customHeight="1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3"/>
      <c r="N39" s="143"/>
    </row>
    <row r="40" spans="1:14" ht="25.25" customHeight="1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3"/>
      <c r="N40" s="143"/>
    </row>
    <row r="41" spans="1:14" ht="25.25" customHeight="1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  <c r="N41" s="143"/>
    </row>
    <row r="42" spans="1:14" ht="25.25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3"/>
      <c r="N42" s="143"/>
    </row>
    <row r="43" spans="1:14" ht="25.25" customHeight="1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3"/>
      <c r="N43" s="143"/>
    </row>
    <row r="44" spans="1:14" ht="25.25" customHeight="1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43"/>
    </row>
    <row r="45" spans="1:14" ht="25.25" customHeight="1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143"/>
    </row>
    <row r="46" spans="1:14" ht="25.25" customHeight="1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143"/>
    </row>
    <row r="47" spans="1:14" ht="25.25" customHeight="1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3"/>
      <c r="N47" s="143"/>
    </row>
    <row r="48" spans="1:14" ht="25.25" customHeight="1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3"/>
      <c r="N48" s="143"/>
    </row>
    <row r="49" spans="1:14" ht="25.25" customHeight="1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3"/>
      <c r="N49" s="143"/>
    </row>
    <row r="50" spans="1:14" ht="25.25" customHeight="1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143"/>
    </row>
    <row r="51" spans="1:14" ht="25.25" customHeight="1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143"/>
    </row>
    <row r="52" spans="1:14" ht="25.25" customHeight="1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3"/>
      <c r="N52" s="143"/>
    </row>
    <row r="53" spans="1:14" ht="25.25" customHeight="1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</row>
    <row r="128" spans="2:9" ht="25.25" customHeight="1">
      <c r="B128" s="139" t="s">
        <v>6</v>
      </c>
      <c r="C128" s="139"/>
      <c r="D128" s="139"/>
      <c r="E128" s="139" t="s">
        <v>7</v>
      </c>
      <c r="F128" s="140">
        <v>19</v>
      </c>
      <c r="G128" s="139" t="s">
        <v>0</v>
      </c>
      <c r="H128" s="139"/>
      <c r="I128" s="139"/>
    </row>
  </sheetData>
  <mergeCells count="92">
    <mergeCell ref="A12:M13"/>
    <mergeCell ref="Y12:AD12"/>
    <mergeCell ref="Y13:AD14"/>
    <mergeCell ref="W10:AB10"/>
    <mergeCell ref="A2:AD2"/>
    <mergeCell ref="W3:AC3"/>
    <mergeCell ref="W8:AB8"/>
    <mergeCell ref="W9:AB9"/>
    <mergeCell ref="A9:O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B23:H23"/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P225"/>
  <sheetViews>
    <sheetView showGridLines="0" showZeros="0" zoomScaleNormal="100" zoomScaleSheetLayoutView="100" workbookViewId="0">
      <pane ySplit="2" topLeftCell="A3" activePane="bottomLeft" state="frozen"/>
      <selection activeCell="B19" sqref="B19:H19"/>
      <selection pane="bottomLeft" activeCell="A2" sqref="A2:J2"/>
    </sheetView>
  </sheetViews>
  <sheetFormatPr baseColWidth="10" defaultColWidth="5.5" defaultRowHeight="25.5" customHeight="1"/>
  <cols>
    <col min="1" max="1" width="6.33203125" style="2" customWidth="1"/>
    <col min="2" max="4" width="10.5" style="31" customWidth="1"/>
    <col min="5" max="5" width="32.33203125" style="25" customWidth="1"/>
    <col min="6" max="6" width="12.6640625" style="48" customWidth="1"/>
    <col min="7" max="7" width="6.33203125" style="2" customWidth="1"/>
    <col min="8" max="8" width="13.33203125" style="26" customWidth="1"/>
    <col min="9" max="9" width="19.6640625" style="26" customWidth="1"/>
    <col min="10" max="10" width="17.6640625" style="31" customWidth="1"/>
    <col min="11" max="11" width="2.6640625" style="18" customWidth="1"/>
    <col min="12" max="12" width="12.1640625" style="152" customWidth="1"/>
    <col min="13" max="13" width="2.33203125" style="21" customWidth="1"/>
    <col min="14" max="15" width="10.6640625" style="31" customWidth="1"/>
    <col min="16" max="16" width="15" style="31" customWidth="1"/>
    <col min="17" max="16384" width="5.5" style="31"/>
  </cols>
  <sheetData>
    <row r="1" spans="1:15" ht="25.5" customHeight="1">
      <c r="A1" s="242"/>
      <c r="B1" s="242"/>
      <c r="C1" s="242"/>
      <c r="D1" s="242"/>
      <c r="E1" s="242"/>
      <c r="F1" s="242"/>
      <c r="G1" s="242"/>
      <c r="H1" s="242"/>
      <c r="I1" s="242"/>
      <c r="J1" s="242"/>
      <c r="L1" s="148"/>
    </row>
    <row r="2" spans="1:15" s="2" customFormat="1" ht="25.5" customHeight="1">
      <c r="A2" s="254" t="s">
        <v>13</v>
      </c>
      <c r="B2" s="255" t="s">
        <v>14</v>
      </c>
      <c r="C2" s="256"/>
      <c r="D2" s="257"/>
      <c r="E2" s="258" t="s">
        <v>15</v>
      </c>
      <c r="F2" s="258" t="s">
        <v>16</v>
      </c>
      <c r="G2" s="258" t="s">
        <v>17</v>
      </c>
      <c r="H2" s="259" t="s">
        <v>18</v>
      </c>
      <c r="I2" s="260" t="s">
        <v>19</v>
      </c>
      <c r="J2" s="261" t="s">
        <v>20</v>
      </c>
      <c r="K2" s="1"/>
      <c r="L2" s="149"/>
      <c r="M2" s="3"/>
      <c r="N2" s="118"/>
    </row>
    <row r="3" spans="1:15" s="2" customFormat="1" ht="25.5" customHeight="1">
      <c r="A3" s="4"/>
      <c r="B3" s="236"/>
      <c r="C3" s="236"/>
      <c r="D3" s="236"/>
      <c r="E3" s="5"/>
      <c r="F3" s="146"/>
      <c r="G3" s="146"/>
      <c r="H3" s="49"/>
      <c r="I3" s="6"/>
      <c r="J3" s="7"/>
      <c r="K3" s="1"/>
      <c r="L3" s="150"/>
      <c r="M3" s="39"/>
      <c r="N3" s="118"/>
    </row>
    <row r="4" spans="1:15" s="2" customFormat="1" ht="25.5" customHeight="1">
      <c r="A4" s="55" t="s">
        <v>8</v>
      </c>
      <c r="B4" s="235"/>
      <c r="C4" s="235"/>
      <c r="D4" s="235"/>
      <c r="E4" s="56"/>
      <c r="F4" s="61"/>
      <c r="G4" s="147"/>
      <c r="H4" s="58"/>
      <c r="I4" s="59"/>
      <c r="J4" s="60"/>
      <c r="K4" s="1"/>
      <c r="L4" s="149"/>
      <c r="M4" s="40"/>
      <c r="O4" s="43"/>
    </row>
    <row r="5" spans="1:15" s="2" customFormat="1" ht="25.5" customHeight="1">
      <c r="A5" s="119"/>
      <c r="B5" s="247"/>
      <c r="C5" s="247"/>
      <c r="D5" s="247"/>
      <c r="E5" s="56"/>
      <c r="F5" s="61"/>
      <c r="G5" s="147"/>
      <c r="H5" s="58"/>
      <c r="I5" s="62">
        <f>F5*H5</f>
        <v>0</v>
      </c>
      <c r="J5" s="60"/>
      <c r="K5" s="1"/>
      <c r="L5" s="149"/>
      <c r="M5" s="40"/>
      <c r="O5" s="44"/>
    </row>
    <row r="6" spans="1:15" s="2" customFormat="1" ht="25.5" customHeight="1">
      <c r="A6" s="119"/>
      <c r="B6" s="247"/>
      <c r="C6" s="247"/>
      <c r="D6" s="247"/>
      <c r="E6" s="92"/>
      <c r="F6" s="61"/>
      <c r="G6" s="147"/>
      <c r="H6" s="58"/>
      <c r="I6" s="62">
        <f t="shared" ref="I6:I9" si="0">F6*H6</f>
        <v>0</v>
      </c>
      <c r="J6" s="63"/>
      <c r="K6" s="1"/>
      <c r="L6" s="149"/>
      <c r="M6" s="40"/>
    </row>
    <row r="7" spans="1:15" s="2" customFormat="1" ht="25.5" customHeight="1">
      <c r="A7" s="55"/>
      <c r="B7" s="199"/>
      <c r="C7" s="200"/>
      <c r="D7" s="201"/>
      <c r="E7" s="56"/>
      <c r="F7" s="61"/>
      <c r="G7" s="147"/>
      <c r="H7" s="58"/>
      <c r="I7" s="62">
        <f t="shared" si="0"/>
        <v>0</v>
      </c>
      <c r="J7" s="63"/>
      <c r="K7" s="1"/>
      <c r="L7" s="149"/>
      <c r="M7" s="40"/>
    </row>
    <row r="8" spans="1:15" s="2" customFormat="1" ht="25.5" customHeight="1">
      <c r="A8" s="119"/>
      <c r="B8" s="247"/>
      <c r="C8" s="247"/>
      <c r="D8" s="247"/>
      <c r="E8" s="56"/>
      <c r="F8" s="61"/>
      <c r="G8" s="147"/>
      <c r="H8" s="58"/>
      <c r="I8" s="121">
        <f t="shared" si="0"/>
        <v>0</v>
      </c>
      <c r="J8" s="63"/>
      <c r="K8" s="1"/>
      <c r="L8" s="149"/>
      <c r="M8" s="40"/>
    </row>
    <row r="9" spans="1:15" s="2" customFormat="1" ht="25.5" customHeight="1">
      <c r="A9" s="119"/>
      <c r="B9" s="202"/>
      <c r="C9" s="203"/>
      <c r="D9" s="204"/>
      <c r="E9" s="56"/>
      <c r="F9" s="61"/>
      <c r="G9" s="147"/>
      <c r="H9" s="58"/>
      <c r="I9" s="62">
        <f t="shared" si="0"/>
        <v>0</v>
      </c>
      <c r="J9" s="63"/>
      <c r="K9" s="10"/>
      <c r="L9" s="149"/>
      <c r="M9" s="40"/>
    </row>
    <row r="10" spans="1:15" s="2" customFormat="1" ht="25.5" customHeight="1">
      <c r="A10" s="119"/>
      <c r="B10" s="241" t="s">
        <v>21</v>
      </c>
      <c r="C10" s="241"/>
      <c r="D10" s="241"/>
      <c r="E10" s="56"/>
      <c r="F10" s="61"/>
      <c r="G10" s="147"/>
      <c r="H10" s="58"/>
      <c r="I10" s="121"/>
      <c r="J10" s="63"/>
      <c r="K10" s="10"/>
      <c r="L10" s="149"/>
      <c r="M10" s="40"/>
      <c r="N10" s="38"/>
      <c r="O10" s="43"/>
    </row>
    <row r="11" spans="1:15" s="2" customFormat="1" ht="25.5" customHeight="1">
      <c r="A11" s="55"/>
      <c r="B11" s="235"/>
      <c r="C11" s="235"/>
      <c r="D11" s="235"/>
      <c r="E11" s="56"/>
      <c r="F11" s="61"/>
      <c r="G11" s="147"/>
      <c r="H11" s="58"/>
      <c r="I11" s="121"/>
      <c r="J11" s="63"/>
      <c r="K11" s="1"/>
      <c r="L11" s="149"/>
      <c r="M11" s="40"/>
      <c r="N11" s="45"/>
    </row>
    <row r="12" spans="1:15" s="2" customFormat="1" ht="25.5" customHeight="1">
      <c r="A12" s="55" t="s">
        <v>9</v>
      </c>
      <c r="B12" s="243"/>
      <c r="C12" s="244"/>
      <c r="D12" s="245"/>
      <c r="E12" s="56"/>
      <c r="F12" s="61"/>
      <c r="G12" s="147"/>
      <c r="H12" s="58"/>
      <c r="I12" s="121">
        <f>F12*H12</f>
        <v>0</v>
      </c>
      <c r="J12" s="63"/>
      <c r="K12" s="35"/>
      <c r="L12" s="149">
        <f>SUM(L4:L11)</f>
        <v>0</v>
      </c>
      <c r="M12" s="40"/>
      <c r="N12" s="38"/>
    </row>
    <row r="13" spans="1:15" s="2" customFormat="1" ht="25.5" customHeight="1">
      <c r="A13" s="119"/>
      <c r="B13" s="240"/>
      <c r="C13" s="240"/>
      <c r="D13" s="240"/>
      <c r="E13" s="56"/>
      <c r="F13" s="61"/>
      <c r="G13" s="147"/>
      <c r="H13" s="58"/>
      <c r="I13" s="62">
        <f t="shared" ref="I13:I17" si="1">F13*H13</f>
        <v>0</v>
      </c>
      <c r="J13" s="60"/>
      <c r="K13" s="31"/>
      <c r="L13" s="149"/>
      <c r="M13" s="40"/>
      <c r="N13" s="3"/>
    </row>
    <row r="14" spans="1:15" s="2" customFormat="1" ht="25.5" customHeight="1">
      <c r="A14" s="55"/>
      <c r="B14" s="240"/>
      <c r="C14" s="240"/>
      <c r="D14" s="240"/>
      <c r="E14" s="56"/>
      <c r="F14" s="61"/>
      <c r="G14" s="147"/>
      <c r="H14" s="58"/>
      <c r="I14" s="62">
        <f t="shared" si="1"/>
        <v>0</v>
      </c>
      <c r="J14" s="60"/>
      <c r="K14" s="31"/>
      <c r="L14" s="149"/>
      <c r="M14" s="40"/>
      <c r="N14" s="3"/>
    </row>
    <row r="15" spans="1:15" s="2" customFormat="1" ht="25.5" customHeight="1">
      <c r="A15" s="55"/>
      <c r="B15" s="240"/>
      <c r="C15" s="240"/>
      <c r="D15" s="240"/>
      <c r="E15" s="56"/>
      <c r="F15" s="61"/>
      <c r="G15" s="147"/>
      <c r="H15" s="58"/>
      <c r="I15" s="62">
        <f t="shared" si="1"/>
        <v>0</v>
      </c>
      <c r="J15" s="60"/>
      <c r="K15" s="31"/>
      <c r="L15" s="149"/>
      <c r="M15" s="40"/>
      <c r="N15" s="3"/>
    </row>
    <row r="16" spans="1:15" s="2" customFormat="1" ht="25.5" customHeight="1">
      <c r="A16" s="55"/>
      <c r="B16" s="240"/>
      <c r="C16" s="240"/>
      <c r="D16" s="240"/>
      <c r="E16" s="56"/>
      <c r="F16" s="61"/>
      <c r="G16" s="147"/>
      <c r="H16" s="58"/>
      <c r="I16" s="62">
        <f t="shared" si="1"/>
        <v>0</v>
      </c>
      <c r="J16" s="60"/>
      <c r="K16" s="31"/>
      <c r="L16" s="149"/>
      <c r="M16" s="40"/>
      <c r="N16" s="3"/>
    </row>
    <row r="17" spans="1:15" s="2" customFormat="1" ht="25.5" customHeight="1">
      <c r="A17" s="55"/>
      <c r="B17" s="202"/>
      <c r="C17" s="203"/>
      <c r="D17" s="204"/>
      <c r="E17" s="56"/>
      <c r="F17" s="61"/>
      <c r="G17" s="147"/>
      <c r="H17" s="58"/>
      <c r="I17" s="62">
        <f t="shared" si="1"/>
        <v>0</v>
      </c>
      <c r="J17" s="60"/>
      <c r="K17" s="1"/>
      <c r="L17" s="149"/>
      <c r="M17" s="40"/>
    </row>
    <row r="18" spans="1:15" s="2" customFormat="1" ht="25.5" customHeight="1">
      <c r="A18" s="119"/>
      <c r="B18" s="241" t="s">
        <v>21</v>
      </c>
      <c r="C18" s="241"/>
      <c r="D18" s="241"/>
      <c r="E18" s="56"/>
      <c r="F18" s="61"/>
      <c r="G18" s="147"/>
      <c r="H18" s="58"/>
      <c r="I18" s="121">
        <f>SUM(I13:I17)</f>
        <v>0</v>
      </c>
      <c r="J18" s="63"/>
      <c r="K18" s="1"/>
      <c r="L18" s="149"/>
      <c r="M18" s="40"/>
    </row>
    <row r="19" spans="1:15" s="2" customFormat="1" ht="25.5" customHeight="1">
      <c r="A19" s="119"/>
      <c r="B19" s="240"/>
      <c r="C19" s="240"/>
      <c r="D19" s="240"/>
      <c r="E19" s="56"/>
      <c r="F19" s="61"/>
      <c r="G19" s="147"/>
      <c r="H19" s="58"/>
      <c r="I19" s="121"/>
      <c r="J19" s="63"/>
      <c r="K19" s="35"/>
      <c r="L19" s="149"/>
      <c r="M19" s="40"/>
    </row>
    <row r="20" spans="1:15" s="2" customFormat="1" ht="25.5" customHeight="1">
      <c r="A20" s="55" t="s">
        <v>10</v>
      </c>
      <c r="B20" s="243"/>
      <c r="C20" s="244"/>
      <c r="D20" s="245"/>
      <c r="E20" s="56"/>
      <c r="F20" s="61"/>
      <c r="G20" s="147"/>
      <c r="H20" s="58"/>
      <c r="I20" s="121">
        <f>F20*H20</f>
        <v>0</v>
      </c>
      <c r="J20" s="63"/>
      <c r="K20" s="31"/>
      <c r="L20" s="149"/>
      <c r="M20" s="40"/>
      <c r="N20" s="3"/>
    </row>
    <row r="21" spans="1:15" s="2" customFormat="1" ht="25.5" customHeight="1">
      <c r="A21" s="119"/>
      <c r="B21" s="240"/>
      <c r="C21" s="240"/>
      <c r="D21" s="240"/>
      <c r="E21" s="56"/>
      <c r="F21" s="61"/>
      <c r="G21" s="147"/>
      <c r="H21" s="58"/>
      <c r="I21" s="62">
        <f t="shared" ref="I21:I25" si="2">F21*H21</f>
        <v>0</v>
      </c>
      <c r="J21" s="60"/>
      <c r="K21" s="31"/>
      <c r="L21" s="149"/>
      <c r="M21" s="40"/>
      <c r="N21" s="3"/>
    </row>
    <row r="22" spans="1:15" s="2" customFormat="1" ht="25.5" customHeight="1">
      <c r="A22" s="55"/>
      <c r="B22" s="240"/>
      <c r="C22" s="240"/>
      <c r="D22" s="240"/>
      <c r="E22" s="56"/>
      <c r="F22" s="61"/>
      <c r="G22" s="147"/>
      <c r="H22" s="58"/>
      <c r="I22" s="62">
        <f t="shared" si="2"/>
        <v>0</v>
      </c>
      <c r="J22" s="60"/>
      <c r="K22" s="31"/>
      <c r="L22" s="149"/>
      <c r="M22" s="40"/>
      <c r="N22" s="3"/>
    </row>
    <row r="23" spans="1:15" s="2" customFormat="1" ht="25.5" customHeight="1">
      <c r="A23" s="55"/>
      <c r="B23" s="240"/>
      <c r="C23" s="240"/>
      <c r="D23" s="240"/>
      <c r="E23" s="56"/>
      <c r="F23" s="61"/>
      <c r="G23" s="147"/>
      <c r="H23" s="58"/>
      <c r="I23" s="62">
        <f t="shared" si="2"/>
        <v>0</v>
      </c>
      <c r="J23" s="60"/>
      <c r="K23" s="31"/>
      <c r="L23" s="149"/>
      <c r="M23" s="40"/>
      <c r="N23" s="3"/>
    </row>
    <row r="24" spans="1:15" s="2" customFormat="1" ht="25.5" customHeight="1">
      <c r="A24" s="55"/>
      <c r="B24" s="240"/>
      <c r="C24" s="240"/>
      <c r="D24" s="240"/>
      <c r="E24" s="56"/>
      <c r="F24" s="61"/>
      <c r="G24" s="147"/>
      <c r="H24" s="58"/>
      <c r="I24" s="62">
        <f t="shared" si="2"/>
        <v>0</v>
      </c>
      <c r="J24" s="60"/>
      <c r="K24" s="1"/>
      <c r="L24" s="149"/>
      <c r="M24" s="40"/>
    </row>
    <row r="25" spans="1:15" s="2" customFormat="1" ht="25.5" customHeight="1">
      <c r="A25" s="55"/>
      <c r="B25" s="240"/>
      <c r="C25" s="240"/>
      <c r="D25" s="240"/>
      <c r="E25" s="56"/>
      <c r="F25" s="61"/>
      <c r="G25" s="147"/>
      <c r="H25" s="58"/>
      <c r="I25" s="62">
        <f t="shared" si="2"/>
        <v>0</v>
      </c>
      <c r="J25" s="60"/>
      <c r="K25" s="1"/>
      <c r="L25" s="149"/>
      <c r="M25" s="40"/>
      <c r="O25" s="43"/>
    </row>
    <row r="26" spans="1:15" s="2" customFormat="1" ht="25.5" customHeight="1">
      <c r="A26" s="119"/>
      <c r="B26" s="241" t="s">
        <v>21</v>
      </c>
      <c r="C26" s="241"/>
      <c r="D26" s="241"/>
      <c r="E26" s="56"/>
      <c r="F26" s="61"/>
      <c r="G26" s="147"/>
      <c r="H26" s="58"/>
      <c r="I26" s="121">
        <f>SUM(I21:I25)</f>
        <v>0</v>
      </c>
      <c r="J26" s="63"/>
      <c r="K26" s="1"/>
      <c r="L26" s="149"/>
      <c r="M26" s="40"/>
      <c r="O26" s="44"/>
    </row>
    <row r="27" spans="1:15" s="2" customFormat="1" ht="25.5" customHeight="1">
      <c r="A27" s="119"/>
      <c r="B27" s="235"/>
      <c r="C27" s="235"/>
      <c r="D27" s="235"/>
      <c r="E27" s="56"/>
      <c r="F27" s="61"/>
      <c r="G27" s="57"/>
      <c r="H27" s="58"/>
      <c r="I27" s="59"/>
      <c r="J27" s="63"/>
      <c r="K27" s="1"/>
      <c r="L27" s="149"/>
      <c r="M27" s="40"/>
    </row>
    <row r="28" spans="1:15" s="2" customFormat="1" ht="25.5" customHeight="1">
      <c r="A28" s="119"/>
      <c r="B28" s="219"/>
      <c r="C28" s="220"/>
      <c r="D28" s="221"/>
      <c r="E28" s="56"/>
      <c r="F28" s="61"/>
      <c r="G28" s="57"/>
      <c r="H28" s="58"/>
      <c r="I28" s="121"/>
      <c r="J28" s="63"/>
      <c r="K28" s="1"/>
      <c r="L28" s="149"/>
      <c r="M28" s="40"/>
    </row>
    <row r="29" spans="1:15" s="2" customFormat="1" ht="25.5" customHeight="1">
      <c r="A29" s="119"/>
      <c r="B29" s="208"/>
      <c r="C29" s="208"/>
      <c r="D29" s="208"/>
      <c r="E29" s="56"/>
      <c r="F29" s="61"/>
      <c r="G29" s="57"/>
      <c r="H29" s="58"/>
      <c r="I29" s="62"/>
      <c r="J29" s="63"/>
      <c r="K29" s="1"/>
      <c r="L29" s="149"/>
      <c r="M29" s="40"/>
      <c r="N29" s="38"/>
    </row>
    <row r="30" spans="1:15" s="2" customFormat="1" ht="25.5" customHeight="1">
      <c r="A30" s="119"/>
      <c r="B30" s="235"/>
      <c r="C30" s="235"/>
      <c r="D30" s="235"/>
      <c r="E30" s="56"/>
      <c r="F30" s="61"/>
      <c r="G30" s="57"/>
      <c r="H30" s="58"/>
      <c r="I30" s="62"/>
      <c r="J30" s="63"/>
      <c r="K30" s="1"/>
      <c r="L30" s="149"/>
      <c r="M30" s="40"/>
    </row>
    <row r="31" spans="1:15" s="2" customFormat="1" ht="25.5" customHeight="1">
      <c r="A31" s="119"/>
      <c r="B31" s="216"/>
      <c r="C31" s="217"/>
      <c r="D31" s="218"/>
      <c r="E31" s="56"/>
      <c r="F31" s="61"/>
      <c r="G31" s="57"/>
      <c r="H31" s="58"/>
      <c r="I31" s="62"/>
      <c r="J31" s="63"/>
      <c r="K31" s="10"/>
      <c r="L31" s="149"/>
      <c r="M31" s="40"/>
    </row>
    <row r="32" spans="1:15" s="2" customFormat="1" ht="25.5" customHeight="1">
      <c r="A32" s="119"/>
      <c r="B32" s="208"/>
      <c r="C32" s="208"/>
      <c r="D32" s="208"/>
      <c r="E32" s="56"/>
      <c r="F32" s="61"/>
      <c r="G32" s="57"/>
      <c r="H32" s="58"/>
      <c r="I32" s="62"/>
      <c r="J32" s="63"/>
      <c r="K32" s="10"/>
      <c r="L32" s="149"/>
      <c r="M32" s="40"/>
      <c r="N32" s="38"/>
      <c r="O32" s="43"/>
    </row>
    <row r="33" spans="1:15" s="2" customFormat="1" ht="25.5" customHeight="1">
      <c r="A33" s="119"/>
      <c r="B33" s="235"/>
      <c r="C33" s="235"/>
      <c r="D33" s="235"/>
      <c r="E33" s="56"/>
      <c r="F33" s="61"/>
      <c r="G33" s="57"/>
      <c r="H33" s="58"/>
      <c r="I33" s="62"/>
      <c r="J33" s="63"/>
      <c r="K33" s="1"/>
      <c r="L33" s="149"/>
      <c r="M33" s="40"/>
      <c r="N33" s="45"/>
    </row>
    <row r="34" spans="1:15" s="2" customFormat="1" ht="25.5" customHeight="1">
      <c r="A34" s="119"/>
      <c r="B34" s="208"/>
      <c r="C34" s="208"/>
      <c r="D34" s="208"/>
      <c r="E34" s="56"/>
      <c r="F34" s="61"/>
      <c r="G34" s="57"/>
      <c r="H34" s="58"/>
      <c r="I34" s="121"/>
      <c r="J34" s="63"/>
      <c r="K34" s="35"/>
      <c r="L34" s="149"/>
      <c r="M34" s="40"/>
    </row>
    <row r="35" spans="1:15" s="2" customFormat="1" ht="25.5" customHeight="1">
      <c r="A35" s="119"/>
      <c r="B35" s="208"/>
      <c r="C35" s="208"/>
      <c r="D35" s="208"/>
      <c r="E35" s="56"/>
      <c r="F35" s="61"/>
      <c r="G35" s="57"/>
      <c r="H35" s="58"/>
      <c r="I35" s="121"/>
      <c r="J35" s="63"/>
      <c r="K35" s="35"/>
      <c r="L35" s="149">
        <f>SUM(L25:L34)</f>
        <v>0</v>
      </c>
      <c r="M35" s="40"/>
      <c r="N35" s="38"/>
    </row>
    <row r="36" spans="1:15" s="2" customFormat="1" ht="25.5" customHeight="1">
      <c r="A36" s="119"/>
      <c r="B36" s="208"/>
      <c r="C36" s="208"/>
      <c r="D36" s="208"/>
      <c r="E36" s="56"/>
      <c r="F36" s="61"/>
      <c r="G36" s="57"/>
      <c r="H36" s="58"/>
      <c r="I36" s="62"/>
      <c r="J36" s="63"/>
      <c r="K36" s="31"/>
      <c r="L36" s="149"/>
      <c r="M36" s="40"/>
      <c r="N36" s="3"/>
    </row>
    <row r="37" spans="1:15" s="2" customFormat="1" ht="25.5" customHeight="1">
      <c r="A37" s="119"/>
      <c r="B37" s="219"/>
      <c r="C37" s="220"/>
      <c r="D37" s="221"/>
      <c r="E37" s="53"/>
      <c r="F37" s="61"/>
      <c r="G37" s="57"/>
      <c r="H37" s="58"/>
      <c r="I37" s="121"/>
      <c r="J37" s="63"/>
      <c r="K37" s="1"/>
      <c r="L37" s="149"/>
      <c r="M37" s="40"/>
    </row>
    <row r="38" spans="1:15" s="2" customFormat="1" ht="25.5" customHeight="1">
      <c r="A38" s="119"/>
      <c r="B38" s="219"/>
      <c r="C38" s="220"/>
      <c r="D38" s="221"/>
      <c r="E38" s="56"/>
      <c r="F38" s="61"/>
      <c r="G38" s="57"/>
      <c r="H38" s="58"/>
      <c r="I38" s="121"/>
      <c r="J38" s="63"/>
      <c r="K38" s="1"/>
      <c r="L38" s="149"/>
      <c r="M38" s="40"/>
    </row>
    <row r="39" spans="1:15" s="2" customFormat="1" ht="25.5" customHeight="1">
      <c r="A39" s="119"/>
      <c r="B39" s="219"/>
      <c r="C39" s="220"/>
      <c r="D39" s="221"/>
      <c r="E39" s="56"/>
      <c r="F39" s="61"/>
      <c r="G39" s="57"/>
      <c r="H39" s="58"/>
      <c r="I39" s="121"/>
      <c r="J39" s="63"/>
      <c r="K39" s="1"/>
      <c r="L39" s="149"/>
      <c r="M39" s="40"/>
    </row>
    <row r="40" spans="1:15" s="2" customFormat="1" ht="25.5" customHeight="1">
      <c r="A40" s="119"/>
      <c r="B40" s="219"/>
      <c r="C40" s="220"/>
      <c r="D40" s="221"/>
      <c r="E40" s="53"/>
      <c r="F40" s="61"/>
      <c r="G40" s="57"/>
      <c r="H40" s="58"/>
      <c r="I40" s="59"/>
      <c r="J40" s="63"/>
      <c r="K40" s="1"/>
      <c r="L40" s="149"/>
      <c r="M40" s="40"/>
    </row>
    <row r="41" spans="1:15" s="2" customFormat="1" ht="25.5" customHeight="1">
      <c r="A41" s="119"/>
      <c r="B41" s="216"/>
      <c r="C41" s="217"/>
      <c r="D41" s="218"/>
      <c r="E41" s="53"/>
      <c r="F41" s="61"/>
      <c r="G41" s="57"/>
      <c r="H41" s="58"/>
      <c r="I41" s="59"/>
      <c r="J41" s="63"/>
      <c r="K41" s="1"/>
      <c r="L41" s="151"/>
      <c r="M41" s="41"/>
      <c r="N41" s="28"/>
    </row>
    <row r="42" spans="1:15" s="2" customFormat="1" ht="25.5" customHeight="1">
      <c r="A42" s="119"/>
      <c r="B42" s="208"/>
      <c r="C42" s="208"/>
      <c r="D42" s="208"/>
      <c r="E42" s="56"/>
      <c r="F42" s="61"/>
      <c r="G42" s="57"/>
      <c r="H42" s="58"/>
      <c r="I42" s="59"/>
      <c r="J42" s="63"/>
      <c r="K42" s="1"/>
      <c r="L42" s="151"/>
      <c r="M42" s="41"/>
    </row>
    <row r="43" spans="1:15" s="2" customFormat="1" ht="25.5" customHeight="1">
      <c r="A43" s="119"/>
      <c r="B43" s="219"/>
      <c r="C43" s="220"/>
      <c r="D43" s="221"/>
      <c r="E43" s="57"/>
      <c r="F43" s="61"/>
      <c r="G43" s="57"/>
      <c r="H43" s="58"/>
      <c r="I43" s="66"/>
      <c r="J43" s="63"/>
      <c r="K43" s="11"/>
      <c r="L43" s="151"/>
      <c r="M43" s="41"/>
    </row>
    <row r="44" spans="1:15" s="2" customFormat="1" ht="25.5" customHeight="1">
      <c r="A44" s="12"/>
      <c r="B44" s="222"/>
      <c r="C44" s="222"/>
      <c r="D44" s="222"/>
      <c r="E44" s="67"/>
      <c r="F44" s="68"/>
      <c r="G44" s="68"/>
      <c r="H44" s="69"/>
      <c r="I44" s="70"/>
      <c r="J44" s="71"/>
      <c r="K44" s="1"/>
      <c r="L44" s="149"/>
      <c r="M44" s="42"/>
    </row>
    <row r="45" spans="1:15" s="2" customFormat="1" ht="25.5" customHeight="1">
      <c r="A45" s="4"/>
      <c r="B45" s="236"/>
      <c r="C45" s="236"/>
      <c r="D45" s="236"/>
      <c r="E45" s="5"/>
      <c r="F45" s="36"/>
      <c r="G45" s="36"/>
      <c r="H45" s="49"/>
      <c r="I45" s="6"/>
      <c r="J45" s="7"/>
      <c r="K45" s="1"/>
      <c r="L45" s="150"/>
      <c r="M45" s="39"/>
      <c r="N45" s="118"/>
    </row>
    <row r="46" spans="1:15" s="2" customFormat="1" ht="25.5" customHeight="1">
      <c r="A46" s="119"/>
      <c r="B46" s="235"/>
      <c r="C46" s="235"/>
      <c r="D46" s="235"/>
      <c r="E46" s="56"/>
      <c r="F46" s="61"/>
      <c r="G46" s="57"/>
      <c r="H46" s="58"/>
      <c r="I46" s="59"/>
      <c r="J46" s="60"/>
      <c r="K46" s="1"/>
      <c r="L46" s="149"/>
      <c r="M46" s="40"/>
      <c r="O46" s="43"/>
    </row>
    <row r="47" spans="1:15" s="2" customFormat="1" ht="25.5" customHeight="1">
      <c r="A47" s="119"/>
      <c r="B47" s="237"/>
      <c r="C47" s="238"/>
      <c r="D47" s="239"/>
      <c r="E47" s="56"/>
      <c r="F47" s="61"/>
      <c r="G47" s="57"/>
      <c r="H47" s="58"/>
      <c r="I47" s="121"/>
      <c r="J47" s="63"/>
      <c r="K47" s="1"/>
      <c r="L47" s="149"/>
      <c r="M47" s="40"/>
      <c r="O47" s="44"/>
    </row>
    <row r="48" spans="1:15" s="2" customFormat="1" ht="25.5" customHeight="1">
      <c r="A48" s="119"/>
      <c r="B48" s="237"/>
      <c r="C48" s="238"/>
      <c r="D48" s="239"/>
      <c r="E48" s="56"/>
      <c r="F48" s="61"/>
      <c r="G48" s="57"/>
      <c r="H48" s="58"/>
      <c r="I48" s="121"/>
      <c r="J48" s="63"/>
      <c r="K48" s="1"/>
      <c r="L48" s="149"/>
      <c r="M48" s="40"/>
    </row>
    <row r="49" spans="1:15" s="2" customFormat="1" ht="25.5" customHeight="1">
      <c r="A49" s="119"/>
      <c r="B49" s="237"/>
      <c r="C49" s="238"/>
      <c r="D49" s="239"/>
      <c r="E49" s="56"/>
      <c r="F49" s="61"/>
      <c r="G49" s="57"/>
      <c r="H49" s="58"/>
      <c r="I49" s="121"/>
      <c r="J49" s="63"/>
      <c r="K49" s="1"/>
      <c r="L49" s="149"/>
      <c r="M49" s="40"/>
    </row>
    <row r="50" spans="1:15" s="2" customFormat="1" ht="25.5" customHeight="1">
      <c r="A50" s="119"/>
      <c r="B50" s="237"/>
      <c r="C50" s="238"/>
      <c r="D50" s="239"/>
      <c r="E50" s="56"/>
      <c r="F50" s="61"/>
      <c r="G50" s="57"/>
      <c r="H50" s="58"/>
      <c r="I50" s="121"/>
      <c r="J50" s="63"/>
      <c r="K50" s="1"/>
      <c r="L50" s="149"/>
      <c r="M50" s="40"/>
      <c r="N50" s="38"/>
    </row>
    <row r="51" spans="1:15" s="2" customFormat="1" ht="25.5" customHeight="1">
      <c r="A51" s="120"/>
      <c r="B51" s="232"/>
      <c r="C51" s="233"/>
      <c r="D51" s="234"/>
      <c r="E51" s="56"/>
      <c r="F51" s="61"/>
      <c r="G51" s="57"/>
      <c r="H51" s="58"/>
      <c r="I51" s="62"/>
      <c r="J51" s="63"/>
      <c r="K51" s="1"/>
      <c r="L51" s="149"/>
      <c r="M51" s="40"/>
    </row>
    <row r="52" spans="1:15" s="2" customFormat="1" ht="25.5" customHeight="1">
      <c r="A52" s="120"/>
      <c r="B52" s="216"/>
      <c r="C52" s="217"/>
      <c r="D52" s="218"/>
      <c r="E52" s="56"/>
      <c r="F52" s="61"/>
      <c r="G52" s="57"/>
      <c r="H52" s="58"/>
      <c r="I52" s="122"/>
      <c r="J52" s="63"/>
      <c r="K52" s="10"/>
      <c r="L52" s="149"/>
      <c r="M52" s="40"/>
    </row>
    <row r="53" spans="1:15" s="2" customFormat="1" ht="25.5" customHeight="1">
      <c r="A53" s="119"/>
      <c r="B53" s="208"/>
      <c r="C53" s="208"/>
      <c r="D53" s="208"/>
      <c r="E53" s="56"/>
      <c r="F53" s="61"/>
      <c r="G53" s="57"/>
      <c r="H53" s="58"/>
      <c r="I53" s="62"/>
      <c r="J53" s="63"/>
      <c r="K53" s="10"/>
      <c r="L53" s="149"/>
      <c r="M53" s="40"/>
      <c r="N53" s="38"/>
      <c r="O53" s="43"/>
    </row>
    <row r="54" spans="1:15" s="2" customFormat="1" ht="25.5" customHeight="1">
      <c r="A54" s="119"/>
      <c r="B54" s="235"/>
      <c r="C54" s="235"/>
      <c r="D54" s="235"/>
      <c r="E54" s="56"/>
      <c r="F54" s="61"/>
      <c r="G54" s="57"/>
      <c r="H54" s="58"/>
      <c r="I54" s="62"/>
      <c r="J54" s="63"/>
      <c r="K54" s="1"/>
      <c r="L54" s="149"/>
      <c r="M54" s="40"/>
      <c r="N54" s="45"/>
    </row>
    <row r="55" spans="1:15" s="2" customFormat="1" ht="25.5" customHeight="1">
      <c r="A55" s="119"/>
      <c r="B55" s="208"/>
      <c r="C55" s="208"/>
      <c r="D55" s="208"/>
      <c r="E55" s="56"/>
      <c r="F55" s="61"/>
      <c r="G55" s="57"/>
      <c r="H55" s="58"/>
      <c r="I55" s="121"/>
      <c r="J55" s="63"/>
      <c r="K55" s="35"/>
      <c r="L55" s="149"/>
      <c r="M55" s="40"/>
    </row>
    <row r="56" spans="1:15" s="2" customFormat="1" ht="25.5" customHeight="1">
      <c r="A56" s="119"/>
      <c r="B56" s="208"/>
      <c r="C56" s="208"/>
      <c r="D56" s="208"/>
      <c r="E56" s="56"/>
      <c r="F56" s="61"/>
      <c r="G56" s="57"/>
      <c r="H56" s="58"/>
      <c r="I56" s="121"/>
      <c r="J56" s="63"/>
      <c r="K56" s="35"/>
      <c r="L56" s="149">
        <f>SUM(L46:L55)</f>
        <v>0</v>
      </c>
      <c r="M56" s="40"/>
      <c r="N56" s="38"/>
    </row>
    <row r="57" spans="1:15" s="2" customFormat="1" ht="25.5" customHeight="1">
      <c r="A57" s="119"/>
      <c r="B57" s="208"/>
      <c r="C57" s="208"/>
      <c r="D57" s="208"/>
      <c r="E57" s="56"/>
      <c r="F57" s="61"/>
      <c r="G57" s="57"/>
      <c r="H57" s="58"/>
      <c r="I57" s="121"/>
      <c r="J57" s="63"/>
      <c r="K57" s="31"/>
      <c r="L57" s="149"/>
      <c r="M57" s="40"/>
      <c r="N57" s="3"/>
    </row>
    <row r="58" spans="1:15" s="2" customFormat="1" ht="25.5" customHeight="1">
      <c r="A58" s="119"/>
      <c r="B58" s="208"/>
      <c r="C58" s="208"/>
      <c r="D58" s="208"/>
      <c r="E58" s="53"/>
      <c r="F58" s="61"/>
      <c r="G58" s="57"/>
      <c r="H58" s="58"/>
      <c r="I58" s="121"/>
      <c r="J58" s="63"/>
      <c r="K58" s="1"/>
      <c r="L58" s="149"/>
      <c r="M58" s="40"/>
    </row>
    <row r="59" spans="1:15" s="2" customFormat="1" ht="25.5" customHeight="1">
      <c r="A59" s="119"/>
      <c r="B59" s="219"/>
      <c r="C59" s="220"/>
      <c r="D59" s="221"/>
      <c r="E59" s="53"/>
      <c r="F59" s="61"/>
      <c r="G59" s="57"/>
      <c r="H59" s="58"/>
      <c r="I59" s="59"/>
      <c r="J59" s="63"/>
      <c r="K59" s="1"/>
      <c r="L59" s="149"/>
      <c r="M59" s="40"/>
    </row>
    <row r="60" spans="1:15" s="2" customFormat="1" ht="25.5" customHeight="1">
      <c r="A60" s="119"/>
      <c r="B60" s="216"/>
      <c r="C60" s="217"/>
      <c r="D60" s="218"/>
      <c r="E60" s="56"/>
      <c r="F60" s="61"/>
      <c r="G60" s="57"/>
      <c r="H60" s="58"/>
      <c r="I60" s="122"/>
      <c r="J60" s="63"/>
      <c r="K60" s="1"/>
      <c r="L60" s="149"/>
      <c r="M60" s="40"/>
    </row>
    <row r="61" spans="1:15" s="2" customFormat="1" ht="25.5" customHeight="1">
      <c r="A61" s="119"/>
      <c r="B61" s="219"/>
      <c r="C61" s="220"/>
      <c r="D61" s="221"/>
      <c r="E61" s="53"/>
      <c r="F61" s="61"/>
      <c r="G61" s="57"/>
      <c r="H61" s="58"/>
      <c r="I61" s="59"/>
      <c r="J61" s="63"/>
      <c r="K61" s="1"/>
      <c r="L61" s="149"/>
      <c r="M61" s="40"/>
    </row>
    <row r="62" spans="1:15" s="2" customFormat="1" ht="25.5" customHeight="1">
      <c r="A62" s="119"/>
      <c r="B62" s="216"/>
      <c r="C62" s="217"/>
      <c r="D62" s="218"/>
      <c r="E62" s="53"/>
      <c r="F62" s="61"/>
      <c r="G62" s="57"/>
      <c r="H62" s="58"/>
      <c r="I62" s="59"/>
      <c r="J62" s="63"/>
      <c r="K62" s="1"/>
      <c r="L62" s="151"/>
      <c r="M62" s="41"/>
      <c r="N62" s="28"/>
    </row>
    <row r="63" spans="1:15" s="2" customFormat="1" ht="25.5" customHeight="1">
      <c r="A63" s="119"/>
      <c r="B63" s="208"/>
      <c r="C63" s="208"/>
      <c r="D63" s="208"/>
      <c r="E63" s="56"/>
      <c r="F63" s="61"/>
      <c r="G63" s="57"/>
      <c r="H63" s="58"/>
      <c r="I63" s="59"/>
      <c r="J63" s="63"/>
      <c r="K63" s="1"/>
      <c r="L63" s="151"/>
      <c r="M63" s="41"/>
    </row>
    <row r="64" spans="1:15" s="2" customFormat="1" ht="25.5" customHeight="1">
      <c r="A64" s="119"/>
      <c r="B64" s="219"/>
      <c r="C64" s="220"/>
      <c r="D64" s="221"/>
      <c r="E64" s="57"/>
      <c r="F64" s="61"/>
      <c r="G64" s="57"/>
      <c r="H64" s="58"/>
      <c r="I64" s="66"/>
      <c r="J64" s="63"/>
      <c r="K64" s="11"/>
      <c r="L64" s="151"/>
      <c r="M64" s="41"/>
    </row>
    <row r="65" spans="1:16" s="2" customFormat="1" ht="25.5" customHeight="1">
      <c r="A65" s="12"/>
      <c r="B65" s="222"/>
      <c r="C65" s="222"/>
      <c r="D65" s="222"/>
      <c r="E65" s="67"/>
      <c r="F65" s="68"/>
      <c r="G65" s="68"/>
      <c r="H65" s="69"/>
      <c r="I65" s="70"/>
      <c r="J65" s="71"/>
      <c r="K65" s="1"/>
      <c r="L65" s="149"/>
      <c r="M65" s="42"/>
    </row>
    <row r="66" spans="1:16" s="18" customFormat="1" ht="25.5" customHeight="1">
      <c r="A66" s="13"/>
      <c r="B66" s="246"/>
      <c r="C66" s="246"/>
      <c r="D66" s="246"/>
      <c r="E66" s="14"/>
      <c r="F66" s="47"/>
      <c r="G66" s="15"/>
      <c r="H66" s="50"/>
      <c r="I66" s="16"/>
      <c r="J66" s="17"/>
      <c r="L66" s="149"/>
      <c r="M66" s="27"/>
      <c r="N66" s="29"/>
      <c r="O66" s="29"/>
      <c r="P66" s="30"/>
    </row>
    <row r="67" spans="1:16" s="18" customFormat="1" ht="25.5" customHeight="1">
      <c r="A67" s="119"/>
      <c r="B67" s="235"/>
      <c r="C67" s="235"/>
      <c r="D67" s="235"/>
      <c r="E67" s="19"/>
      <c r="F67" s="46"/>
      <c r="G67" s="37"/>
      <c r="H67" s="51"/>
      <c r="I67" s="20"/>
      <c r="J67" s="9"/>
      <c r="L67" s="149"/>
      <c r="M67" s="32"/>
      <c r="N67" s="29"/>
      <c r="O67" s="29"/>
      <c r="P67" s="30"/>
    </row>
    <row r="68" spans="1:16" s="18" customFormat="1" ht="25.5" customHeight="1">
      <c r="A68" s="8"/>
      <c r="B68" s="202"/>
      <c r="C68" s="203"/>
      <c r="D68" s="204"/>
      <c r="E68" s="72"/>
      <c r="F68" s="65"/>
      <c r="G68" s="73"/>
      <c r="H68" s="87"/>
      <c r="I68" s="75"/>
      <c r="J68" s="76"/>
      <c r="L68" s="149"/>
      <c r="M68" s="32"/>
      <c r="N68" s="30"/>
      <c r="O68" s="30"/>
      <c r="P68" s="30"/>
    </row>
    <row r="69" spans="1:16" s="18" customFormat="1" ht="25.5" customHeight="1">
      <c r="A69" s="8"/>
      <c r="B69" s="202"/>
      <c r="C69" s="203"/>
      <c r="D69" s="204"/>
      <c r="E69" s="72"/>
      <c r="F69" s="65"/>
      <c r="G69" s="73"/>
      <c r="H69" s="74"/>
      <c r="I69" s="75"/>
      <c r="J69" s="76"/>
      <c r="L69" s="149"/>
      <c r="M69" s="32"/>
      <c r="N69" s="30"/>
      <c r="O69" s="30"/>
      <c r="P69" s="30"/>
    </row>
    <row r="70" spans="1:16" s="18" customFormat="1" ht="25.5" customHeight="1">
      <c r="A70" s="8"/>
      <c r="B70" s="202"/>
      <c r="C70" s="203"/>
      <c r="D70" s="204"/>
      <c r="E70" s="72"/>
      <c r="F70" s="65"/>
      <c r="G70" s="73"/>
      <c r="H70" s="74"/>
      <c r="I70" s="75"/>
      <c r="J70" s="76"/>
      <c r="L70" s="149"/>
      <c r="M70" s="32"/>
      <c r="N70" s="30"/>
      <c r="O70" s="30"/>
      <c r="P70" s="30"/>
    </row>
    <row r="71" spans="1:16" s="18" customFormat="1" ht="25.5" customHeight="1">
      <c r="A71" s="8"/>
      <c r="B71" s="202"/>
      <c r="C71" s="203"/>
      <c r="D71" s="204"/>
      <c r="E71" s="72"/>
      <c r="F71" s="65"/>
      <c r="G71" s="73"/>
      <c r="H71" s="87"/>
      <c r="I71" s="75"/>
      <c r="J71" s="76"/>
      <c r="L71" s="149"/>
      <c r="M71" s="32"/>
      <c r="N71" s="30"/>
      <c r="O71" s="30"/>
      <c r="P71" s="30"/>
    </row>
    <row r="72" spans="1:16" s="18" customFormat="1" ht="25.5" customHeight="1">
      <c r="A72" s="8"/>
      <c r="B72" s="202"/>
      <c r="C72" s="203"/>
      <c r="D72" s="204"/>
      <c r="E72" s="72"/>
      <c r="F72" s="65"/>
      <c r="G72" s="73"/>
      <c r="H72" s="74"/>
      <c r="I72" s="75"/>
      <c r="J72" s="76"/>
      <c r="L72" s="149"/>
      <c r="M72" s="32"/>
      <c r="N72" s="30"/>
      <c r="O72" s="30"/>
      <c r="P72" s="30"/>
    </row>
    <row r="73" spans="1:16" s="18" customFormat="1" ht="25.5" customHeight="1">
      <c r="A73" s="8"/>
      <c r="B73" s="202"/>
      <c r="C73" s="203"/>
      <c r="D73" s="204"/>
      <c r="E73" s="72"/>
      <c r="F73" s="65"/>
      <c r="G73" s="73"/>
      <c r="H73" s="87"/>
      <c r="I73" s="75"/>
      <c r="J73" s="76"/>
      <c r="L73" s="149"/>
      <c r="M73" s="32"/>
      <c r="N73" s="30"/>
      <c r="O73" s="30"/>
      <c r="P73" s="30"/>
    </row>
    <row r="74" spans="1:16" s="18" customFormat="1" ht="25.5" customHeight="1">
      <c r="A74" s="8"/>
      <c r="B74" s="202"/>
      <c r="C74" s="203"/>
      <c r="D74" s="204"/>
      <c r="E74" s="72"/>
      <c r="F74" s="65"/>
      <c r="G74" s="73"/>
      <c r="H74" s="87"/>
      <c r="I74" s="75"/>
      <c r="J74" s="76"/>
      <c r="L74" s="149"/>
      <c r="M74" s="32"/>
      <c r="N74" s="30"/>
      <c r="O74" s="30"/>
      <c r="P74" s="30"/>
    </row>
    <row r="75" spans="1:16" s="18" customFormat="1" ht="25.5" customHeight="1">
      <c r="A75" s="8"/>
      <c r="B75" s="205"/>
      <c r="C75" s="206"/>
      <c r="D75" s="207"/>
      <c r="E75" s="72"/>
      <c r="F75" s="65"/>
      <c r="G75" s="73"/>
      <c r="H75" s="87"/>
      <c r="I75" s="75"/>
      <c r="J75" s="76"/>
      <c r="L75" s="150"/>
      <c r="M75" s="32"/>
      <c r="N75" s="30"/>
      <c r="O75" s="30"/>
      <c r="P75" s="30"/>
    </row>
    <row r="76" spans="1:16" s="18" customFormat="1" ht="25.5" customHeight="1">
      <c r="A76" s="8"/>
      <c r="B76" s="202"/>
      <c r="C76" s="203"/>
      <c r="D76" s="204"/>
      <c r="E76" s="72"/>
      <c r="F76" s="65"/>
      <c r="G76" s="73"/>
      <c r="H76" s="74"/>
      <c r="I76" s="75"/>
      <c r="J76" s="76"/>
      <c r="L76" s="149"/>
      <c r="M76" s="32"/>
      <c r="N76" s="30"/>
      <c r="O76" s="30"/>
      <c r="P76" s="30"/>
    </row>
    <row r="77" spans="1:16" s="18" customFormat="1" ht="25.5" customHeight="1">
      <c r="A77" s="119"/>
      <c r="B77" s="208"/>
      <c r="C77" s="208"/>
      <c r="D77" s="208"/>
      <c r="E77" s="72"/>
      <c r="F77" s="65"/>
      <c r="G77" s="73"/>
      <c r="H77" s="74"/>
      <c r="I77" s="75"/>
      <c r="J77" s="76"/>
      <c r="L77" s="149"/>
      <c r="M77" s="32"/>
      <c r="N77" s="30"/>
      <c r="O77" s="30"/>
      <c r="P77" s="30"/>
    </row>
    <row r="78" spans="1:16" s="18" customFormat="1" ht="25.5" customHeight="1">
      <c r="A78" s="8"/>
      <c r="B78" s="202"/>
      <c r="C78" s="203"/>
      <c r="D78" s="204"/>
      <c r="E78" s="72"/>
      <c r="F78" s="65"/>
      <c r="G78" s="73"/>
      <c r="H78" s="74"/>
      <c r="I78" s="75"/>
      <c r="J78" s="76"/>
      <c r="L78" s="149"/>
      <c r="M78" s="32"/>
      <c r="N78" s="30"/>
      <c r="O78" s="30"/>
      <c r="P78" s="30"/>
    </row>
    <row r="79" spans="1:16" s="18" customFormat="1" ht="25.5" customHeight="1">
      <c r="A79" s="8"/>
      <c r="B79" s="202"/>
      <c r="C79" s="203"/>
      <c r="D79" s="204"/>
      <c r="E79" s="72"/>
      <c r="F79" s="65"/>
      <c r="G79" s="73"/>
      <c r="H79" s="87"/>
      <c r="I79" s="75"/>
      <c r="J79" s="76"/>
      <c r="L79" s="149"/>
      <c r="M79" s="32"/>
      <c r="N79" s="30"/>
      <c r="O79" s="30"/>
      <c r="P79" s="30"/>
    </row>
    <row r="80" spans="1:16" s="18" customFormat="1" ht="25.5" customHeight="1">
      <c r="A80" s="8"/>
      <c r="B80" s="202"/>
      <c r="C80" s="203"/>
      <c r="D80" s="204"/>
      <c r="E80" s="72"/>
      <c r="F80" s="65"/>
      <c r="G80" s="73"/>
      <c r="H80" s="87"/>
      <c r="I80" s="75"/>
      <c r="J80" s="76"/>
      <c r="L80" s="149"/>
      <c r="M80" s="32"/>
      <c r="N80" s="30"/>
      <c r="O80" s="30"/>
      <c r="P80" s="30"/>
    </row>
    <row r="81" spans="1:16" s="18" customFormat="1" ht="25.5" customHeight="1">
      <c r="A81" s="8"/>
      <c r="B81" s="202"/>
      <c r="C81" s="203"/>
      <c r="D81" s="204"/>
      <c r="E81" s="72"/>
      <c r="F81" s="65"/>
      <c r="G81" s="73"/>
      <c r="H81" s="87"/>
      <c r="I81" s="75"/>
      <c r="J81" s="76"/>
      <c r="L81" s="149"/>
      <c r="M81" s="32"/>
      <c r="N81" s="30"/>
      <c r="O81" s="30"/>
      <c r="P81" s="30"/>
    </row>
    <row r="82" spans="1:16" s="18" customFormat="1" ht="25.5" customHeight="1">
      <c r="A82" s="8"/>
      <c r="B82" s="202"/>
      <c r="C82" s="203"/>
      <c r="D82" s="204"/>
      <c r="E82" s="72"/>
      <c r="F82" s="65"/>
      <c r="G82" s="73"/>
      <c r="H82" s="87"/>
      <c r="I82" s="75"/>
      <c r="J82" s="76"/>
      <c r="L82" s="149"/>
      <c r="M82" s="32"/>
      <c r="N82" s="30"/>
      <c r="O82" s="30"/>
      <c r="P82" s="30"/>
    </row>
    <row r="83" spans="1:16" s="18" customFormat="1" ht="25.5" customHeight="1">
      <c r="A83" s="8"/>
      <c r="B83" s="202"/>
      <c r="C83" s="203"/>
      <c r="D83" s="204"/>
      <c r="E83" s="72"/>
      <c r="F83" s="65"/>
      <c r="G83" s="73"/>
      <c r="H83" s="87"/>
      <c r="I83" s="75"/>
      <c r="J83" s="76"/>
      <c r="L83" s="149"/>
      <c r="M83" s="32"/>
      <c r="N83" s="30"/>
      <c r="O83" s="30"/>
      <c r="P83" s="30"/>
    </row>
    <row r="84" spans="1:16" s="18" customFormat="1" ht="25.5" customHeight="1">
      <c r="A84" s="8"/>
      <c r="B84" s="199"/>
      <c r="C84" s="200"/>
      <c r="D84" s="201"/>
      <c r="E84" s="72"/>
      <c r="F84" s="65"/>
      <c r="G84" s="73"/>
      <c r="H84" s="87"/>
      <c r="I84" s="75"/>
      <c r="J84" s="76"/>
      <c r="L84" s="149"/>
      <c r="M84" s="32"/>
      <c r="N84" s="30"/>
      <c r="O84" s="30"/>
      <c r="P84" s="30"/>
    </row>
    <row r="85" spans="1:16" s="18" customFormat="1" ht="25.5" customHeight="1">
      <c r="A85" s="8"/>
      <c r="B85" s="205"/>
      <c r="C85" s="206"/>
      <c r="D85" s="207"/>
      <c r="E85" s="72"/>
      <c r="F85" s="64"/>
      <c r="G85" s="73"/>
      <c r="H85" s="74"/>
      <c r="I85" s="75"/>
      <c r="J85" s="76"/>
      <c r="L85" s="150"/>
      <c r="M85" s="27"/>
      <c r="N85" s="33"/>
      <c r="O85" s="34"/>
      <c r="P85" s="30"/>
    </row>
    <row r="86" spans="1:16" s="18" customFormat="1" ht="25.5" customHeight="1">
      <c r="A86" s="54"/>
      <c r="B86" s="205"/>
      <c r="C86" s="206"/>
      <c r="D86" s="207"/>
      <c r="E86" s="77"/>
      <c r="F86" s="78"/>
      <c r="G86" s="79"/>
      <c r="H86" s="80"/>
      <c r="I86" s="81"/>
      <c r="J86" s="82"/>
      <c r="L86" s="150"/>
      <c r="M86" s="27"/>
      <c r="N86" s="33"/>
      <c r="O86" s="34"/>
      <c r="P86" s="30"/>
    </row>
    <row r="87" spans="1:16" s="18" customFormat="1" ht="25.5" customHeight="1">
      <c r="A87" s="12"/>
      <c r="B87" s="212"/>
      <c r="C87" s="212"/>
      <c r="D87" s="212"/>
      <c r="E87" s="83"/>
      <c r="F87" s="84"/>
      <c r="G87" s="67"/>
      <c r="H87" s="85"/>
      <c r="I87" s="86"/>
      <c r="J87" s="71"/>
      <c r="L87" s="151"/>
      <c r="M87" s="32"/>
      <c r="N87" s="30"/>
      <c r="O87" s="30"/>
      <c r="P87" s="30"/>
    </row>
    <row r="88" spans="1:16" ht="25.5" customHeight="1">
      <c r="A88" s="22"/>
      <c r="B88" s="223"/>
      <c r="C88" s="224"/>
      <c r="D88" s="225"/>
      <c r="E88" s="14"/>
      <c r="F88" s="47"/>
      <c r="G88" s="15"/>
      <c r="H88" s="50"/>
      <c r="I88" s="16"/>
      <c r="J88" s="17"/>
      <c r="L88" s="149"/>
      <c r="M88" s="32"/>
    </row>
    <row r="89" spans="1:16" ht="25.5" customHeight="1">
      <c r="A89" s="119"/>
      <c r="B89" s="219"/>
      <c r="C89" s="220"/>
      <c r="D89" s="221"/>
      <c r="E89" s="89"/>
      <c r="F89" s="64"/>
      <c r="G89" s="57"/>
      <c r="H89" s="74"/>
      <c r="I89" s="75"/>
      <c r="J89" s="63"/>
      <c r="L89" s="149"/>
      <c r="M89" s="32"/>
    </row>
    <row r="90" spans="1:16" ht="25.5" customHeight="1">
      <c r="A90" s="90"/>
      <c r="B90" s="202"/>
      <c r="C90" s="203"/>
      <c r="D90" s="204"/>
      <c r="E90" s="92"/>
      <c r="F90" s="91"/>
      <c r="G90" s="73"/>
      <c r="H90" s="74"/>
      <c r="I90" s="75"/>
      <c r="J90" s="76"/>
      <c r="L90" s="149"/>
    </row>
    <row r="91" spans="1:16" ht="25.5" customHeight="1">
      <c r="A91" s="90"/>
      <c r="B91" s="199"/>
      <c r="C91" s="200"/>
      <c r="D91" s="201"/>
      <c r="E91" s="92"/>
      <c r="F91" s="91"/>
      <c r="G91" s="73"/>
      <c r="H91" s="74"/>
      <c r="I91" s="75"/>
      <c r="J91" s="76"/>
      <c r="L91" s="149"/>
    </row>
    <row r="92" spans="1:16" ht="25.5" customHeight="1">
      <c r="A92" s="90"/>
      <c r="B92" s="199"/>
      <c r="C92" s="200"/>
      <c r="D92" s="201"/>
      <c r="E92" s="92"/>
      <c r="F92" s="91"/>
      <c r="G92" s="73"/>
      <c r="H92" s="74"/>
      <c r="I92" s="75"/>
      <c r="J92" s="76"/>
      <c r="L92" s="149"/>
    </row>
    <row r="93" spans="1:16" ht="25.5" customHeight="1">
      <c r="A93" s="90"/>
      <c r="B93" s="199"/>
      <c r="C93" s="200"/>
      <c r="D93" s="201"/>
      <c r="E93" s="72"/>
      <c r="F93" s="65"/>
      <c r="G93" s="73"/>
      <c r="H93" s="74"/>
      <c r="I93" s="75"/>
      <c r="J93" s="76"/>
      <c r="L93" s="149"/>
    </row>
    <row r="94" spans="1:16" ht="25.5" customHeight="1">
      <c r="A94" s="90"/>
      <c r="B94" s="199"/>
      <c r="C94" s="200"/>
      <c r="D94" s="201"/>
      <c r="E94" s="72"/>
      <c r="F94" s="65"/>
      <c r="G94" s="79"/>
      <c r="H94" s="80"/>
      <c r="I94" s="75"/>
      <c r="J94" s="76"/>
      <c r="L94" s="149"/>
    </row>
    <row r="95" spans="1:16" ht="25.5" customHeight="1">
      <c r="A95" s="88"/>
      <c r="B95" s="205"/>
      <c r="C95" s="206"/>
      <c r="D95" s="207"/>
      <c r="E95" s="72"/>
      <c r="F95" s="91"/>
      <c r="G95" s="73"/>
      <c r="H95" s="74"/>
      <c r="I95" s="75"/>
      <c r="J95" s="76"/>
      <c r="L95" s="149"/>
    </row>
    <row r="96" spans="1:16" ht="25.5" customHeight="1">
      <c r="A96" s="88"/>
      <c r="B96" s="202"/>
      <c r="C96" s="203"/>
      <c r="D96" s="204"/>
      <c r="E96" s="72"/>
      <c r="F96" s="64"/>
      <c r="G96" s="73"/>
      <c r="H96" s="74"/>
      <c r="I96" s="75"/>
      <c r="J96" s="76"/>
      <c r="L96" s="149"/>
    </row>
    <row r="97" spans="1:16" ht="25.5" customHeight="1">
      <c r="A97" s="119"/>
      <c r="B97" s="208"/>
      <c r="C97" s="208"/>
      <c r="D97" s="208"/>
      <c r="E97" s="72"/>
      <c r="F97" s="64"/>
      <c r="G97" s="73"/>
      <c r="H97" s="74"/>
      <c r="I97" s="75"/>
      <c r="J97" s="76"/>
      <c r="L97" s="149"/>
    </row>
    <row r="98" spans="1:16" ht="25.5" customHeight="1">
      <c r="A98" s="88"/>
      <c r="B98" s="202"/>
      <c r="C98" s="203"/>
      <c r="D98" s="204"/>
      <c r="E98" s="72"/>
      <c r="F98" s="65"/>
      <c r="G98" s="73"/>
      <c r="H98" s="74"/>
      <c r="I98" s="75"/>
      <c r="J98" s="76"/>
      <c r="L98" s="150">
        <f>SUM(L90:L97)</f>
        <v>0</v>
      </c>
      <c r="P98" s="23"/>
    </row>
    <row r="99" spans="1:16" ht="25.5" customHeight="1">
      <c r="A99" s="88"/>
      <c r="B99" s="202"/>
      <c r="C99" s="203"/>
      <c r="D99" s="204"/>
      <c r="E99" s="72"/>
      <c r="F99" s="65"/>
      <c r="G99" s="73"/>
      <c r="H99" s="87"/>
      <c r="I99" s="75"/>
      <c r="J99" s="76"/>
      <c r="L99" s="149"/>
    </row>
    <row r="100" spans="1:16" ht="25.5" customHeight="1">
      <c r="A100" s="88"/>
      <c r="B100" s="202"/>
      <c r="C100" s="203"/>
      <c r="D100" s="204"/>
      <c r="E100" s="93"/>
      <c r="F100" s="65"/>
      <c r="G100" s="73"/>
      <c r="H100" s="87"/>
      <c r="I100" s="75"/>
      <c r="J100" s="76"/>
      <c r="L100" s="149"/>
    </row>
    <row r="101" spans="1:16" s="18" customFormat="1" ht="25.5" customHeight="1">
      <c r="A101" s="88"/>
      <c r="B101" s="202"/>
      <c r="C101" s="203"/>
      <c r="D101" s="204"/>
      <c r="E101" s="72"/>
      <c r="F101" s="65"/>
      <c r="G101" s="73"/>
      <c r="H101" s="87"/>
      <c r="I101" s="75"/>
      <c r="J101" s="76"/>
      <c r="L101" s="149"/>
      <c r="M101" s="21"/>
      <c r="N101" s="31"/>
      <c r="O101" s="31"/>
    </row>
    <row r="102" spans="1:16" s="18" customFormat="1" ht="25.5" customHeight="1">
      <c r="A102" s="88"/>
      <c r="B102" s="229"/>
      <c r="C102" s="230"/>
      <c r="D102" s="231"/>
      <c r="E102" s="110"/>
      <c r="F102" s="111"/>
      <c r="G102" s="79"/>
      <c r="H102" s="112"/>
      <c r="I102" s="113"/>
      <c r="J102" s="82"/>
      <c r="L102" s="149"/>
      <c r="M102" s="21"/>
      <c r="N102" s="31"/>
      <c r="O102" s="31"/>
    </row>
    <row r="103" spans="1:16" s="18" customFormat="1" ht="25.5" customHeight="1">
      <c r="A103" s="88"/>
      <c r="B103" s="199"/>
      <c r="C103" s="200"/>
      <c r="D103" s="201"/>
      <c r="E103" s="93"/>
      <c r="F103" s="65"/>
      <c r="G103" s="73"/>
      <c r="H103" s="74"/>
      <c r="I103" s="75"/>
      <c r="J103" s="76"/>
      <c r="L103" s="149"/>
      <c r="M103" s="21"/>
      <c r="N103" s="31"/>
      <c r="O103" s="31"/>
    </row>
    <row r="104" spans="1:16" ht="25.5" customHeight="1">
      <c r="A104" s="90"/>
      <c r="B104" s="202"/>
      <c r="C104" s="203"/>
      <c r="D104" s="204"/>
      <c r="E104" s="89"/>
      <c r="F104" s="65"/>
      <c r="G104" s="57"/>
      <c r="H104" s="74"/>
      <c r="I104" s="75"/>
      <c r="J104" s="63"/>
      <c r="L104" s="150"/>
    </row>
    <row r="105" spans="1:16" ht="25.5" customHeight="1">
      <c r="A105" s="90"/>
      <c r="B105" s="199"/>
      <c r="C105" s="200"/>
      <c r="D105" s="201"/>
      <c r="E105" s="72"/>
      <c r="F105" s="111"/>
      <c r="G105" s="79"/>
      <c r="H105" s="112"/>
      <c r="I105" s="75"/>
      <c r="J105" s="76"/>
      <c r="L105" s="149"/>
    </row>
    <row r="106" spans="1:16" ht="25.5" customHeight="1">
      <c r="A106" s="88"/>
      <c r="B106" s="199"/>
      <c r="C106" s="200"/>
      <c r="D106" s="201"/>
      <c r="E106" s="72"/>
      <c r="F106" s="64"/>
      <c r="G106" s="73"/>
      <c r="H106" s="74"/>
      <c r="I106" s="75"/>
      <c r="J106" s="76"/>
      <c r="L106" s="149"/>
    </row>
    <row r="107" spans="1:16" ht="25.5" customHeight="1">
      <c r="A107" s="90"/>
      <c r="B107" s="205"/>
      <c r="C107" s="206"/>
      <c r="D107" s="207"/>
      <c r="E107" s="72"/>
      <c r="F107" s="65"/>
      <c r="G107" s="73"/>
      <c r="H107" s="87"/>
      <c r="I107" s="75"/>
      <c r="J107" s="76"/>
      <c r="L107" s="149"/>
    </row>
    <row r="108" spans="1:16" ht="25.5" customHeight="1">
      <c r="A108" s="90"/>
      <c r="B108" s="202"/>
      <c r="C108" s="203"/>
      <c r="D108" s="204"/>
      <c r="E108" s="93"/>
      <c r="F108" s="65"/>
      <c r="G108" s="73"/>
      <c r="H108" s="87"/>
      <c r="I108" s="75"/>
      <c r="J108" s="76"/>
      <c r="L108" s="149"/>
    </row>
    <row r="109" spans="1:16" ht="25.5" customHeight="1">
      <c r="A109" s="104"/>
      <c r="B109" s="196"/>
      <c r="C109" s="197"/>
      <c r="D109" s="198"/>
      <c r="E109" s="105"/>
      <c r="F109" s="106"/>
      <c r="G109" s="107"/>
      <c r="H109" s="108"/>
      <c r="I109" s="86"/>
      <c r="J109" s="109"/>
      <c r="L109" s="149"/>
    </row>
    <row r="110" spans="1:16" ht="25.5" customHeight="1">
      <c r="A110" s="94"/>
      <c r="B110" s="95"/>
      <c r="C110" s="96"/>
      <c r="D110" s="97"/>
      <c r="E110" s="98"/>
      <c r="F110" s="99"/>
      <c r="G110" s="100"/>
      <c r="H110" s="101"/>
      <c r="I110" s="102"/>
      <c r="J110" s="103"/>
      <c r="L110" s="149"/>
    </row>
    <row r="111" spans="1:16" ht="25.5" customHeight="1">
      <c r="A111" s="119"/>
      <c r="B111" s="219"/>
      <c r="C111" s="220"/>
      <c r="D111" s="221"/>
      <c r="E111" s="72"/>
      <c r="F111" s="65"/>
      <c r="G111" s="73"/>
      <c r="H111" s="87"/>
      <c r="I111" s="75"/>
      <c r="J111" s="76"/>
      <c r="L111" s="149"/>
    </row>
    <row r="112" spans="1:16" ht="25.5" customHeight="1">
      <c r="A112" s="90"/>
      <c r="B112" s="202"/>
      <c r="C112" s="203"/>
      <c r="D112" s="204"/>
      <c r="E112" s="72"/>
      <c r="F112" s="65"/>
      <c r="G112" s="73"/>
      <c r="H112" s="80"/>
      <c r="I112" s="113"/>
      <c r="J112" s="63"/>
      <c r="L112" s="149"/>
    </row>
    <row r="113" spans="1:16" ht="25.5" customHeight="1">
      <c r="A113" s="94"/>
      <c r="B113" s="202"/>
      <c r="C113" s="203"/>
      <c r="D113" s="204"/>
      <c r="E113" s="72"/>
      <c r="F113" s="111"/>
      <c r="G113" s="79"/>
      <c r="H113" s="74"/>
      <c r="I113" s="113"/>
      <c r="J113" s="63"/>
      <c r="L113" s="149"/>
      <c r="M113" s="32"/>
    </row>
    <row r="114" spans="1:16" ht="25.5" customHeight="1">
      <c r="A114" s="90"/>
      <c r="B114" s="202"/>
      <c r="C114" s="203"/>
      <c r="D114" s="204"/>
      <c r="E114" s="72"/>
      <c r="F114" s="111"/>
      <c r="G114" s="79"/>
      <c r="H114" s="74"/>
      <c r="I114" s="113"/>
      <c r="J114" s="63"/>
      <c r="L114" s="149"/>
    </row>
    <row r="115" spans="1:16" ht="25.5" customHeight="1">
      <c r="A115" s="90"/>
      <c r="B115" s="199"/>
      <c r="C115" s="200"/>
      <c r="D115" s="201"/>
      <c r="E115" s="72"/>
      <c r="F115" s="111"/>
      <c r="G115" s="79"/>
      <c r="H115" s="112"/>
      <c r="I115" s="75"/>
      <c r="J115" s="63"/>
      <c r="L115" s="149">
        <f>SUM(L107:L114)</f>
        <v>0</v>
      </c>
    </row>
    <row r="116" spans="1:16" ht="25.5" customHeight="1">
      <c r="A116" s="90"/>
      <c r="B116" s="199"/>
      <c r="C116" s="200"/>
      <c r="D116" s="201"/>
      <c r="E116" s="72"/>
      <c r="F116" s="111"/>
      <c r="G116" s="79"/>
      <c r="H116" s="112"/>
      <c r="I116" s="75"/>
      <c r="J116" s="63"/>
      <c r="L116" s="149"/>
    </row>
    <row r="117" spans="1:16" ht="25.5" customHeight="1">
      <c r="A117" s="88"/>
      <c r="B117" s="199"/>
      <c r="C117" s="200"/>
      <c r="D117" s="201"/>
      <c r="E117" s="72"/>
      <c r="F117" s="111"/>
      <c r="G117" s="73"/>
      <c r="H117" s="80"/>
      <c r="I117" s="75"/>
      <c r="J117" s="63"/>
      <c r="L117" s="149"/>
    </row>
    <row r="118" spans="1:16" ht="25.5" customHeight="1">
      <c r="A118" s="88"/>
      <c r="B118" s="199"/>
      <c r="C118" s="200"/>
      <c r="D118" s="201"/>
      <c r="E118" s="72"/>
      <c r="F118" s="111"/>
      <c r="G118" s="73"/>
      <c r="H118" s="80"/>
      <c r="I118" s="75"/>
      <c r="J118" s="63"/>
      <c r="L118" s="149"/>
    </row>
    <row r="119" spans="1:16" ht="25.5" customHeight="1">
      <c r="A119" s="90"/>
      <c r="B119" s="205"/>
      <c r="C119" s="206"/>
      <c r="D119" s="207"/>
      <c r="E119" s="72"/>
      <c r="F119" s="65"/>
      <c r="G119" s="73"/>
      <c r="H119" s="74"/>
      <c r="I119" s="75"/>
      <c r="J119" s="63"/>
      <c r="L119" s="149"/>
    </row>
    <row r="120" spans="1:16" ht="25.5" customHeight="1">
      <c r="A120" s="90"/>
      <c r="B120" s="202"/>
      <c r="C120" s="203"/>
      <c r="D120" s="204"/>
      <c r="E120" s="72"/>
      <c r="F120" s="111"/>
      <c r="G120" s="79"/>
      <c r="H120" s="112"/>
      <c r="I120" s="114">
        <f t="shared" ref="I120" si="3">F120*H120</f>
        <v>0</v>
      </c>
      <c r="J120" s="63"/>
      <c r="L120" s="149"/>
    </row>
    <row r="121" spans="1:16" ht="25.5" customHeight="1">
      <c r="A121" s="119"/>
      <c r="B121" s="235"/>
      <c r="C121" s="235"/>
      <c r="D121" s="235"/>
      <c r="E121" s="72"/>
      <c r="F121" s="111"/>
      <c r="G121" s="79"/>
      <c r="H121" s="112"/>
      <c r="I121" s="114"/>
      <c r="J121" s="63"/>
      <c r="L121" s="149"/>
    </row>
    <row r="122" spans="1:16" ht="25.5" customHeight="1">
      <c r="A122" s="90"/>
      <c r="B122" s="202"/>
      <c r="C122" s="203"/>
      <c r="D122" s="204"/>
      <c r="E122" s="89"/>
      <c r="F122" s="111"/>
      <c r="G122" s="79"/>
      <c r="H122" s="80"/>
      <c r="I122" s="75"/>
      <c r="J122" s="63"/>
      <c r="L122" s="149"/>
      <c r="P122" s="23"/>
    </row>
    <row r="123" spans="1:16" ht="25.5" customHeight="1">
      <c r="A123" s="90"/>
      <c r="B123" s="199"/>
      <c r="C123" s="200"/>
      <c r="D123" s="201"/>
      <c r="E123" s="72"/>
      <c r="F123" s="111"/>
      <c r="G123" s="79"/>
      <c r="H123" s="80"/>
      <c r="I123" s="75"/>
      <c r="J123" s="63"/>
      <c r="L123" s="149"/>
    </row>
    <row r="124" spans="1:16" ht="25.5" customHeight="1">
      <c r="A124" s="90"/>
      <c r="B124" s="199"/>
      <c r="C124" s="200"/>
      <c r="D124" s="201"/>
      <c r="E124" s="72"/>
      <c r="F124" s="111"/>
      <c r="G124" s="79"/>
      <c r="H124" s="80"/>
      <c r="I124" s="75"/>
      <c r="J124" s="63"/>
      <c r="L124" s="149"/>
    </row>
    <row r="125" spans="1:16" ht="25.5" customHeight="1">
      <c r="A125" s="90"/>
      <c r="B125" s="240"/>
      <c r="C125" s="240"/>
      <c r="D125" s="240"/>
      <c r="E125" s="72"/>
      <c r="F125" s="111"/>
      <c r="G125" s="79"/>
      <c r="H125" s="80"/>
      <c r="I125" s="75"/>
      <c r="J125" s="63"/>
      <c r="L125" s="149"/>
    </row>
    <row r="126" spans="1:16" ht="25.5" customHeight="1">
      <c r="A126" s="90"/>
      <c r="B126" s="202"/>
      <c r="C126" s="203"/>
      <c r="D126" s="204"/>
      <c r="E126" s="72"/>
      <c r="F126" s="65"/>
      <c r="G126" s="79"/>
      <c r="H126" s="112"/>
      <c r="I126" s="75"/>
      <c r="J126" s="63"/>
      <c r="L126" s="149"/>
    </row>
    <row r="127" spans="1:16" s="18" customFormat="1" ht="25.5" customHeight="1">
      <c r="A127" s="90"/>
      <c r="B127" s="205"/>
      <c r="C127" s="206"/>
      <c r="D127" s="207"/>
      <c r="E127" s="72"/>
      <c r="F127" s="64"/>
      <c r="G127" s="73"/>
      <c r="H127" s="74"/>
      <c r="I127" s="75"/>
      <c r="J127" s="63"/>
      <c r="L127" s="149">
        <f>SUM(L119:L125)</f>
        <v>0</v>
      </c>
      <c r="M127" s="21"/>
      <c r="N127" s="31"/>
      <c r="O127" s="31"/>
    </row>
    <row r="128" spans="1:16" ht="25.5" customHeight="1">
      <c r="A128" s="90"/>
      <c r="B128" s="202"/>
      <c r="C128" s="203"/>
      <c r="D128" s="204"/>
      <c r="E128" s="72"/>
      <c r="F128" s="64"/>
      <c r="G128" s="73"/>
      <c r="H128" s="74"/>
      <c r="I128" s="75"/>
      <c r="J128" s="63"/>
      <c r="L128" s="149"/>
    </row>
    <row r="129" spans="1:13" ht="25.5" customHeight="1">
      <c r="A129" s="119"/>
      <c r="B129" s="235"/>
      <c r="C129" s="235"/>
      <c r="D129" s="235"/>
      <c r="E129" s="72"/>
      <c r="F129" s="64"/>
      <c r="G129" s="73"/>
      <c r="H129" s="74"/>
      <c r="I129" s="114"/>
      <c r="J129" s="63"/>
      <c r="L129" s="149"/>
    </row>
    <row r="130" spans="1:13" ht="25.5" customHeight="1">
      <c r="A130" s="90"/>
      <c r="B130" s="202"/>
      <c r="C130" s="203"/>
      <c r="D130" s="204"/>
      <c r="E130" s="72"/>
      <c r="F130" s="65"/>
      <c r="G130" s="73"/>
      <c r="H130" s="74"/>
      <c r="I130" s="75"/>
      <c r="J130" s="63"/>
      <c r="L130" s="149"/>
    </row>
    <row r="131" spans="1:13" ht="25.5" customHeight="1">
      <c r="A131" s="90"/>
      <c r="B131" s="202"/>
      <c r="C131" s="203"/>
      <c r="D131" s="204"/>
      <c r="E131" s="72"/>
      <c r="F131" s="65"/>
      <c r="G131" s="73"/>
      <c r="H131" s="74"/>
      <c r="I131" s="75"/>
      <c r="J131" s="63"/>
      <c r="L131" s="149"/>
    </row>
    <row r="132" spans="1:13" ht="25.5" customHeight="1">
      <c r="A132" s="90"/>
      <c r="B132" s="202"/>
      <c r="C132" s="203"/>
      <c r="D132" s="204"/>
      <c r="E132" s="72"/>
      <c r="F132" s="111"/>
      <c r="G132" s="79"/>
      <c r="H132" s="112"/>
      <c r="I132" s="75"/>
      <c r="J132" s="63"/>
      <c r="L132" s="149"/>
    </row>
    <row r="133" spans="1:13" ht="25.5" customHeight="1">
      <c r="A133" s="104"/>
      <c r="B133" s="212"/>
      <c r="C133" s="212"/>
      <c r="D133" s="212"/>
      <c r="E133" s="83"/>
      <c r="F133" s="84"/>
      <c r="G133" s="67"/>
      <c r="H133" s="85"/>
      <c r="I133" s="86"/>
      <c r="J133" s="71"/>
      <c r="L133" s="149"/>
    </row>
    <row r="134" spans="1:13" ht="25.5" customHeight="1">
      <c r="A134" s="94"/>
      <c r="B134" s="213"/>
      <c r="C134" s="214"/>
      <c r="D134" s="215"/>
      <c r="E134" s="98"/>
      <c r="F134" s="99"/>
      <c r="G134" s="100"/>
      <c r="H134" s="101"/>
      <c r="I134" s="102"/>
      <c r="J134" s="103"/>
      <c r="L134" s="149"/>
    </row>
    <row r="135" spans="1:13" ht="25.5" customHeight="1">
      <c r="A135" s="55"/>
      <c r="B135" s="199"/>
      <c r="C135" s="200"/>
      <c r="D135" s="201"/>
      <c r="E135" s="110"/>
      <c r="F135" s="111"/>
      <c r="G135" s="79"/>
      <c r="H135" s="80"/>
      <c r="I135" s="75"/>
      <c r="J135" s="82"/>
      <c r="L135" s="149"/>
    </row>
    <row r="136" spans="1:13" ht="25.5" customHeight="1">
      <c r="A136" s="90"/>
      <c r="B136" s="229"/>
      <c r="C136" s="230"/>
      <c r="D136" s="231"/>
      <c r="E136" s="110"/>
      <c r="F136" s="111"/>
      <c r="G136" s="79"/>
      <c r="H136" s="80"/>
      <c r="I136" s="75"/>
      <c r="J136" s="82"/>
      <c r="L136" s="149"/>
    </row>
    <row r="137" spans="1:13" ht="25.5" customHeight="1">
      <c r="A137" s="94"/>
      <c r="B137" s="202"/>
      <c r="C137" s="203"/>
      <c r="D137" s="204"/>
      <c r="E137" s="72"/>
      <c r="F137" s="111"/>
      <c r="G137" s="79"/>
      <c r="H137" s="80"/>
      <c r="I137" s="75"/>
      <c r="J137" s="63"/>
      <c r="L137" s="149"/>
      <c r="M137" s="32"/>
    </row>
    <row r="138" spans="1:13" ht="25.5" customHeight="1">
      <c r="A138" s="90"/>
      <c r="B138" s="202"/>
      <c r="C138" s="203"/>
      <c r="D138" s="204"/>
      <c r="E138" s="72"/>
      <c r="F138" s="111"/>
      <c r="G138" s="79"/>
      <c r="H138" s="80"/>
      <c r="I138" s="75"/>
      <c r="J138" s="63"/>
      <c r="L138" s="149"/>
    </row>
    <row r="139" spans="1:13" ht="25.5" customHeight="1">
      <c r="A139" s="90"/>
      <c r="B139" s="199"/>
      <c r="C139" s="200"/>
      <c r="D139" s="201"/>
      <c r="E139" s="72"/>
      <c r="F139" s="111"/>
      <c r="G139" s="79"/>
      <c r="H139" s="80"/>
      <c r="I139" s="75"/>
      <c r="J139" s="63"/>
      <c r="L139" s="149"/>
    </row>
    <row r="140" spans="1:13" ht="25.5" customHeight="1">
      <c r="A140" s="90"/>
      <c r="B140" s="205"/>
      <c r="C140" s="206"/>
      <c r="D140" s="207"/>
      <c r="E140" s="72"/>
      <c r="F140" s="111"/>
      <c r="G140" s="79"/>
      <c r="H140" s="112"/>
      <c r="I140" s="75"/>
      <c r="J140" s="63"/>
      <c r="L140" s="149"/>
    </row>
    <row r="141" spans="1:13" ht="25.5" customHeight="1">
      <c r="A141" s="88"/>
      <c r="B141" s="240"/>
      <c r="C141" s="240"/>
      <c r="D141" s="240"/>
      <c r="E141" s="72"/>
      <c r="F141" s="111"/>
      <c r="G141" s="79"/>
      <c r="H141" s="112"/>
      <c r="I141" s="75"/>
      <c r="J141" s="63"/>
      <c r="L141" s="149"/>
    </row>
    <row r="142" spans="1:13" ht="25.5" customHeight="1">
      <c r="A142" s="119"/>
      <c r="B142" s="208"/>
      <c r="C142" s="208"/>
      <c r="D142" s="208"/>
      <c r="E142" s="72"/>
      <c r="F142" s="65"/>
      <c r="G142" s="79"/>
      <c r="H142" s="112"/>
      <c r="I142" s="75"/>
      <c r="J142" s="63"/>
      <c r="L142" s="149"/>
    </row>
    <row r="143" spans="1:13" ht="25.5" customHeight="1">
      <c r="A143" s="90"/>
      <c r="B143" s="202"/>
      <c r="C143" s="203"/>
      <c r="D143" s="204"/>
      <c r="E143" s="72"/>
      <c r="F143" s="65"/>
      <c r="G143" s="73"/>
      <c r="H143" s="87"/>
      <c r="I143" s="75"/>
      <c r="J143" s="63"/>
      <c r="L143" s="149"/>
    </row>
    <row r="144" spans="1:13" ht="25.5" customHeight="1">
      <c r="A144" s="90"/>
      <c r="B144" s="202"/>
      <c r="C144" s="203"/>
      <c r="D144" s="204"/>
      <c r="E144" s="72"/>
      <c r="F144" s="65"/>
      <c r="G144" s="73"/>
      <c r="H144" s="87"/>
      <c r="I144" s="75"/>
      <c r="J144" s="63"/>
      <c r="L144" s="149"/>
    </row>
    <row r="145" spans="1:16" ht="25.5" customHeight="1">
      <c r="A145" s="90"/>
      <c r="B145" s="202"/>
      <c r="C145" s="203"/>
      <c r="D145" s="204"/>
      <c r="E145" s="72"/>
      <c r="F145" s="65"/>
      <c r="G145" s="73"/>
      <c r="H145" s="87"/>
      <c r="I145" s="75"/>
      <c r="J145" s="63"/>
      <c r="L145" s="149"/>
      <c r="P145" s="23"/>
    </row>
    <row r="146" spans="1:16" ht="25.5" customHeight="1">
      <c r="A146" s="90"/>
      <c r="B146" s="202"/>
      <c r="C146" s="203"/>
      <c r="D146" s="204"/>
      <c r="E146" s="72"/>
      <c r="F146" s="65"/>
      <c r="G146" s="73"/>
      <c r="H146" s="74"/>
      <c r="I146" s="75"/>
      <c r="J146" s="63"/>
      <c r="L146" s="149"/>
    </row>
    <row r="147" spans="1:16" ht="25.5" customHeight="1">
      <c r="A147" s="90"/>
      <c r="B147" s="202"/>
      <c r="C147" s="203"/>
      <c r="D147" s="204"/>
      <c r="E147" s="72"/>
      <c r="F147" s="91"/>
      <c r="G147" s="73"/>
      <c r="H147" s="74"/>
      <c r="I147" s="75"/>
      <c r="J147" s="63"/>
      <c r="L147" s="150"/>
    </row>
    <row r="148" spans="1:16" s="18" customFormat="1" ht="25.5" customHeight="1">
      <c r="A148" s="90"/>
      <c r="B148" s="202"/>
      <c r="C148" s="203"/>
      <c r="D148" s="204"/>
      <c r="E148" s="72"/>
      <c r="F148" s="64"/>
      <c r="G148" s="73"/>
      <c r="H148" s="74"/>
      <c r="I148" s="75"/>
      <c r="J148" s="63"/>
      <c r="L148" s="149"/>
      <c r="M148" s="21"/>
      <c r="N148" s="31"/>
      <c r="O148" s="31"/>
    </row>
    <row r="149" spans="1:16" ht="25.5" customHeight="1">
      <c r="A149" s="90"/>
      <c r="B149" s="202"/>
      <c r="C149" s="203"/>
      <c r="D149" s="204"/>
      <c r="E149" s="72"/>
      <c r="F149" s="65"/>
      <c r="G149" s="73"/>
      <c r="H149" s="74"/>
      <c r="I149" s="75"/>
      <c r="J149" s="63"/>
      <c r="L149" s="149"/>
    </row>
    <row r="150" spans="1:16" ht="25.5" customHeight="1">
      <c r="A150" s="88"/>
      <c r="B150" s="205"/>
      <c r="C150" s="206"/>
      <c r="D150" s="207"/>
      <c r="E150" s="72"/>
      <c r="F150" s="64"/>
      <c r="G150" s="73"/>
      <c r="H150" s="74"/>
      <c r="I150" s="75"/>
      <c r="J150" s="63"/>
      <c r="L150" s="149"/>
    </row>
    <row r="151" spans="1:16" ht="25.5" customHeight="1">
      <c r="A151" s="90"/>
      <c r="B151" s="202"/>
      <c r="C151" s="203"/>
      <c r="D151" s="204"/>
      <c r="E151" s="72"/>
      <c r="F151" s="65"/>
      <c r="G151" s="73"/>
      <c r="H151" s="74"/>
      <c r="I151" s="75"/>
      <c r="J151" s="63"/>
      <c r="L151" s="149"/>
    </row>
    <row r="152" spans="1:16" ht="25.5" customHeight="1">
      <c r="A152" s="90"/>
      <c r="B152" s="202"/>
      <c r="C152" s="203"/>
      <c r="D152" s="204"/>
      <c r="E152" s="72"/>
      <c r="F152" s="65"/>
      <c r="G152" s="73"/>
      <c r="H152" s="74"/>
      <c r="I152" s="75"/>
      <c r="J152" s="63"/>
      <c r="L152" s="149"/>
    </row>
    <row r="153" spans="1:16" ht="25.5" customHeight="1">
      <c r="A153" s="90"/>
      <c r="B153" s="202"/>
      <c r="C153" s="203"/>
      <c r="D153" s="204"/>
      <c r="E153" s="72"/>
      <c r="F153" s="111"/>
      <c r="G153" s="79"/>
      <c r="H153" s="112"/>
      <c r="I153" s="75"/>
      <c r="J153" s="63"/>
      <c r="L153" s="149"/>
    </row>
    <row r="154" spans="1:16" ht="25.5" customHeight="1">
      <c r="A154" s="90"/>
      <c r="B154" s="205"/>
      <c r="C154" s="206"/>
      <c r="D154" s="207"/>
      <c r="E154" s="72"/>
      <c r="F154" s="64"/>
      <c r="G154" s="73"/>
      <c r="H154" s="74"/>
      <c r="I154" s="75">
        <f>SUM(I151:I153)</f>
        <v>0</v>
      </c>
      <c r="J154" s="63"/>
      <c r="L154" s="149"/>
    </row>
    <row r="155" spans="1:16" ht="25.5" customHeight="1">
      <c r="A155" s="90"/>
      <c r="B155" s="115"/>
      <c r="C155" s="116"/>
      <c r="D155" s="117"/>
      <c r="E155" s="89"/>
      <c r="F155" s="64"/>
      <c r="G155" s="57"/>
      <c r="H155" s="74"/>
      <c r="I155" s="75"/>
      <c r="J155" s="63"/>
      <c r="L155" s="149"/>
    </row>
    <row r="156" spans="1:16" ht="25.5" customHeight="1">
      <c r="A156" s="104"/>
      <c r="B156" s="212"/>
      <c r="C156" s="212"/>
      <c r="D156" s="212"/>
      <c r="E156" s="83"/>
      <c r="F156" s="84"/>
      <c r="G156" s="67"/>
      <c r="H156" s="85"/>
      <c r="I156" s="86"/>
      <c r="J156" s="71"/>
      <c r="L156" s="149"/>
    </row>
    <row r="157" spans="1:16" ht="25.5" customHeight="1">
      <c r="A157" s="94"/>
      <c r="B157" s="213"/>
      <c r="C157" s="214"/>
      <c r="D157" s="215"/>
      <c r="E157" s="98"/>
      <c r="F157" s="99"/>
      <c r="G157" s="100"/>
      <c r="H157" s="101"/>
      <c r="I157" s="102"/>
      <c r="J157" s="103"/>
      <c r="L157" s="149"/>
    </row>
    <row r="158" spans="1:16" ht="25.5" customHeight="1">
      <c r="A158" s="119"/>
      <c r="B158" s="208"/>
      <c r="C158" s="208"/>
      <c r="D158" s="208"/>
      <c r="E158" s="72"/>
      <c r="F158" s="65"/>
      <c r="G158" s="73"/>
      <c r="H158" s="74"/>
      <c r="I158" s="75"/>
      <c r="J158" s="76"/>
      <c r="L158" s="149"/>
    </row>
    <row r="159" spans="1:16" ht="25.5" customHeight="1">
      <c r="A159" s="90"/>
      <c r="B159" s="229"/>
      <c r="C159" s="230"/>
      <c r="D159" s="231"/>
      <c r="E159" s="110"/>
      <c r="F159" s="111"/>
      <c r="G159" s="79"/>
      <c r="H159" s="80"/>
      <c r="I159" s="75"/>
      <c r="J159" s="82"/>
      <c r="L159" s="149"/>
    </row>
    <row r="160" spans="1:16" ht="25.5" customHeight="1">
      <c r="A160" s="94"/>
      <c r="B160" s="199"/>
      <c r="C160" s="200"/>
      <c r="D160" s="201"/>
      <c r="E160" s="110"/>
      <c r="F160" s="111"/>
      <c r="G160" s="79"/>
      <c r="H160" s="113"/>
      <c r="I160" s="75"/>
      <c r="J160" s="82"/>
      <c r="L160" s="149"/>
      <c r="M160" s="32"/>
    </row>
    <row r="161" spans="1:16" ht="25.5" customHeight="1">
      <c r="A161" s="90"/>
      <c r="B161" s="202"/>
      <c r="C161" s="203"/>
      <c r="D161" s="204"/>
      <c r="E161" s="89"/>
      <c r="F161" s="111"/>
      <c r="G161" s="79"/>
      <c r="H161" s="113"/>
      <c r="I161" s="75"/>
      <c r="J161" s="63"/>
      <c r="L161" s="149"/>
    </row>
    <row r="162" spans="1:16" ht="25.5" customHeight="1">
      <c r="A162" s="90"/>
      <c r="B162" s="199"/>
      <c r="C162" s="200"/>
      <c r="D162" s="201"/>
      <c r="E162" s="72"/>
      <c r="F162" s="111"/>
      <c r="G162" s="79"/>
      <c r="H162" s="113"/>
      <c r="I162" s="75"/>
      <c r="J162" s="63"/>
      <c r="L162" s="149"/>
    </row>
    <row r="163" spans="1:16" ht="25.5" customHeight="1">
      <c r="A163" s="90"/>
      <c r="B163" s="199"/>
      <c r="C163" s="200"/>
      <c r="D163" s="201"/>
      <c r="E163" s="72"/>
      <c r="F163" s="111"/>
      <c r="G163" s="79"/>
      <c r="H163" s="113"/>
      <c r="I163" s="75"/>
      <c r="J163" s="63"/>
      <c r="L163" s="149"/>
    </row>
    <row r="164" spans="1:16" ht="25.5" customHeight="1">
      <c r="A164" s="88"/>
      <c r="B164" s="240"/>
      <c r="C164" s="240"/>
      <c r="D164" s="240"/>
      <c r="E164" s="72"/>
      <c r="F164" s="111"/>
      <c r="G164" s="79"/>
      <c r="H164" s="80"/>
      <c r="I164" s="75"/>
      <c r="J164" s="63"/>
      <c r="L164" s="149"/>
    </row>
    <row r="165" spans="1:16" ht="25.5" customHeight="1">
      <c r="A165" s="90"/>
      <c r="B165" s="202"/>
      <c r="C165" s="203"/>
      <c r="D165" s="204"/>
      <c r="E165" s="72"/>
      <c r="F165" s="65"/>
      <c r="G165" s="79"/>
      <c r="H165" s="80"/>
      <c r="I165" s="75"/>
      <c r="J165" s="63"/>
      <c r="L165" s="149"/>
    </row>
    <row r="166" spans="1:16" ht="25.5" customHeight="1">
      <c r="A166" s="90"/>
      <c r="B166" s="202"/>
      <c r="C166" s="203"/>
      <c r="D166" s="204"/>
      <c r="E166" s="72"/>
      <c r="F166" s="111"/>
      <c r="G166" s="79"/>
      <c r="H166" s="80"/>
      <c r="I166" s="75"/>
      <c r="J166" s="63"/>
      <c r="L166" s="149"/>
    </row>
    <row r="167" spans="1:16" ht="25.5" customHeight="1">
      <c r="A167" s="90"/>
      <c r="B167" s="202"/>
      <c r="C167" s="203"/>
      <c r="D167" s="204"/>
      <c r="E167" s="72"/>
      <c r="F167" s="111"/>
      <c r="G167" s="79"/>
      <c r="H167" s="80"/>
      <c r="I167" s="75"/>
      <c r="J167" s="63"/>
      <c r="L167" s="149"/>
    </row>
    <row r="168" spans="1:16" ht="25.5" customHeight="1">
      <c r="A168" s="90"/>
      <c r="B168" s="205"/>
      <c r="C168" s="206"/>
      <c r="D168" s="207"/>
      <c r="E168" s="72"/>
      <c r="F168" s="65"/>
      <c r="G168" s="79"/>
      <c r="H168" s="113"/>
      <c r="I168" s="75">
        <f>SUM(I159:I167)</f>
        <v>0</v>
      </c>
      <c r="J168" s="63"/>
      <c r="L168" s="150"/>
      <c r="P168" s="23"/>
    </row>
    <row r="169" spans="1:16" ht="25.5" customHeight="1">
      <c r="A169" s="90"/>
      <c r="B169" s="199"/>
      <c r="C169" s="200"/>
      <c r="D169" s="201"/>
      <c r="E169" s="72"/>
      <c r="F169" s="111"/>
      <c r="G169" s="79"/>
      <c r="H169" s="112"/>
      <c r="I169" s="75"/>
      <c r="J169" s="63"/>
      <c r="L169" s="149"/>
    </row>
    <row r="170" spans="1:16" ht="25.5" customHeight="1">
      <c r="A170" s="90"/>
      <c r="B170" s="205"/>
      <c r="C170" s="206"/>
      <c r="D170" s="207"/>
      <c r="E170" s="72"/>
      <c r="F170" s="111"/>
      <c r="G170" s="79"/>
      <c r="H170" s="112"/>
      <c r="I170" s="75"/>
      <c r="J170" s="63"/>
      <c r="L170" s="149"/>
    </row>
    <row r="171" spans="1:16" s="18" customFormat="1" ht="25.5" customHeight="1">
      <c r="A171" s="90"/>
      <c r="B171" s="205"/>
      <c r="C171" s="206"/>
      <c r="D171" s="207"/>
      <c r="E171" s="72"/>
      <c r="F171" s="64"/>
      <c r="G171" s="73"/>
      <c r="H171" s="74"/>
      <c r="I171" s="75"/>
      <c r="J171" s="63"/>
      <c r="L171" s="149"/>
      <c r="M171" s="21"/>
      <c r="N171" s="31"/>
      <c r="O171" s="31"/>
    </row>
    <row r="172" spans="1:16" ht="25.5" customHeight="1">
      <c r="A172" s="90"/>
      <c r="B172" s="202"/>
      <c r="C172" s="203"/>
      <c r="D172" s="204"/>
      <c r="E172" s="72"/>
      <c r="F172" s="64"/>
      <c r="G172" s="73"/>
      <c r="H172" s="74"/>
      <c r="I172" s="75"/>
      <c r="J172" s="63"/>
      <c r="L172" s="149"/>
    </row>
    <row r="173" spans="1:16" ht="25.5" customHeight="1">
      <c r="A173" s="88"/>
      <c r="B173" s="208"/>
      <c r="C173" s="208"/>
      <c r="D173" s="208"/>
      <c r="E173" s="72"/>
      <c r="F173" s="64"/>
      <c r="G173" s="73"/>
      <c r="H173" s="74"/>
      <c r="I173" s="114"/>
      <c r="J173" s="63"/>
      <c r="L173" s="149"/>
    </row>
    <row r="174" spans="1:16" ht="25.5" customHeight="1">
      <c r="A174" s="90"/>
      <c r="B174" s="202"/>
      <c r="C174" s="203"/>
      <c r="D174" s="204"/>
      <c r="E174" s="72"/>
      <c r="F174" s="65"/>
      <c r="G174" s="73"/>
      <c r="H174" s="74"/>
      <c r="I174" s="75">
        <f>F174*H174</f>
        <v>0</v>
      </c>
      <c r="J174" s="63"/>
      <c r="L174" s="149"/>
    </row>
    <row r="175" spans="1:16" ht="25.5" customHeight="1">
      <c r="A175" s="90"/>
      <c r="B175" s="202"/>
      <c r="C175" s="203"/>
      <c r="D175" s="204"/>
      <c r="E175" s="72"/>
      <c r="F175" s="65"/>
      <c r="G175" s="73"/>
      <c r="H175" s="74"/>
      <c r="I175" s="75">
        <f t="shared" ref="I175" si="4">F175*H175</f>
        <v>0</v>
      </c>
      <c r="J175" s="63"/>
      <c r="L175" s="149"/>
    </row>
    <row r="176" spans="1:16" ht="25.5" customHeight="1">
      <c r="A176" s="90"/>
      <c r="B176" s="202"/>
      <c r="C176" s="203"/>
      <c r="D176" s="204"/>
      <c r="E176" s="72"/>
      <c r="F176" s="111"/>
      <c r="G176" s="79"/>
      <c r="H176" s="112"/>
      <c r="I176" s="75"/>
      <c r="J176" s="63"/>
      <c r="L176" s="149"/>
    </row>
    <row r="177" spans="1:16" ht="25.5" customHeight="1">
      <c r="A177" s="90"/>
      <c r="B177" s="205"/>
      <c r="C177" s="206"/>
      <c r="D177" s="207"/>
      <c r="E177" s="72"/>
      <c r="F177" s="64"/>
      <c r="G177" s="73"/>
      <c r="H177" s="74"/>
      <c r="I177" s="75">
        <f>SUM(I174:I176)</f>
        <v>0</v>
      </c>
      <c r="J177" s="63"/>
      <c r="L177" s="149"/>
    </row>
    <row r="178" spans="1:16" ht="25.5" customHeight="1">
      <c r="A178" s="90"/>
      <c r="B178" s="115"/>
      <c r="C178" s="116"/>
      <c r="D178" s="117"/>
      <c r="E178" s="89"/>
      <c r="F178" s="64"/>
      <c r="G178" s="57"/>
      <c r="H178" s="74"/>
      <c r="I178" s="75"/>
      <c r="J178" s="63"/>
      <c r="L178" s="149"/>
    </row>
    <row r="179" spans="1:16" ht="25.5" customHeight="1">
      <c r="A179" s="104"/>
      <c r="B179" s="212"/>
      <c r="C179" s="212"/>
      <c r="D179" s="212"/>
      <c r="E179" s="83"/>
      <c r="F179" s="84"/>
      <c r="G179" s="67"/>
      <c r="H179" s="85"/>
      <c r="I179" s="86"/>
      <c r="J179" s="71"/>
      <c r="L179" s="149"/>
    </row>
    <row r="180" spans="1:16" ht="25.5" customHeight="1">
      <c r="A180" s="22"/>
      <c r="B180" s="223"/>
      <c r="C180" s="224"/>
      <c r="D180" s="225"/>
      <c r="E180" s="14"/>
      <c r="F180" s="47"/>
      <c r="G180" s="15"/>
      <c r="H180" s="50"/>
      <c r="I180" s="16"/>
      <c r="J180" s="17"/>
      <c r="L180" s="149"/>
      <c r="M180" s="32"/>
    </row>
    <row r="181" spans="1:16" ht="25.5" customHeight="1">
      <c r="A181" s="88"/>
      <c r="B181" s="226"/>
      <c r="C181" s="227"/>
      <c r="D181" s="228"/>
      <c r="E181" s="89"/>
      <c r="F181" s="64"/>
      <c r="G181" s="57"/>
      <c r="H181" s="74"/>
      <c r="I181" s="75"/>
      <c r="J181" s="63"/>
      <c r="L181" s="149"/>
      <c r="M181" s="32"/>
    </row>
    <row r="182" spans="1:16" ht="25.5" customHeight="1">
      <c r="A182" s="90"/>
      <c r="B182" s="202"/>
      <c r="C182" s="203"/>
      <c r="D182" s="204"/>
      <c r="E182" s="72"/>
      <c r="F182" s="65"/>
      <c r="G182" s="73"/>
      <c r="H182" s="87"/>
      <c r="I182" s="75"/>
      <c r="J182" s="76"/>
      <c r="L182" s="149"/>
    </row>
    <row r="183" spans="1:16" ht="25.5" customHeight="1">
      <c r="A183" s="90"/>
      <c r="B183" s="202"/>
      <c r="C183" s="203"/>
      <c r="D183" s="204"/>
      <c r="E183" s="72"/>
      <c r="F183" s="65"/>
      <c r="G183" s="73"/>
      <c r="H183" s="87"/>
      <c r="I183" s="75"/>
      <c r="J183" s="76"/>
      <c r="L183" s="149"/>
    </row>
    <row r="184" spans="1:16" ht="25.5" customHeight="1">
      <c r="A184" s="90"/>
      <c r="B184" s="202"/>
      <c r="C184" s="203"/>
      <c r="D184" s="204"/>
      <c r="E184" s="72"/>
      <c r="F184" s="65"/>
      <c r="G184" s="73"/>
      <c r="H184" s="87"/>
      <c r="I184" s="75"/>
      <c r="J184" s="76"/>
      <c r="L184" s="149"/>
    </row>
    <row r="185" spans="1:16" ht="25.5" customHeight="1">
      <c r="A185" s="90"/>
      <c r="B185" s="202"/>
      <c r="C185" s="203"/>
      <c r="D185" s="204"/>
      <c r="E185" s="72"/>
      <c r="F185" s="65"/>
      <c r="G185" s="73"/>
      <c r="H185" s="74"/>
      <c r="I185" s="75"/>
      <c r="J185" s="76"/>
      <c r="L185" s="149"/>
    </row>
    <row r="186" spans="1:16" ht="25.5" customHeight="1">
      <c r="A186" s="88"/>
      <c r="B186" s="202"/>
      <c r="C186" s="203"/>
      <c r="D186" s="204"/>
      <c r="E186" s="72"/>
      <c r="F186" s="91"/>
      <c r="G186" s="73"/>
      <c r="H186" s="74"/>
      <c r="I186" s="75"/>
      <c r="J186" s="76"/>
      <c r="L186" s="149"/>
    </row>
    <row r="187" spans="1:16" ht="25.5" customHeight="1">
      <c r="A187" s="88"/>
      <c r="B187" s="202"/>
      <c r="C187" s="203"/>
      <c r="D187" s="204"/>
      <c r="E187" s="72"/>
      <c r="F187" s="64"/>
      <c r="G187" s="73"/>
      <c r="H187" s="74"/>
      <c r="I187" s="75"/>
      <c r="J187" s="76"/>
      <c r="L187" s="149"/>
    </row>
    <row r="188" spans="1:16" ht="25.5" customHeight="1">
      <c r="A188" s="88"/>
      <c r="B188" s="202"/>
      <c r="C188" s="203"/>
      <c r="D188" s="204"/>
      <c r="E188" s="72"/>
      <c r="F188" s="64"/>
      <c r="G188" s="73"/>
      <c r="H188" s="74"/>
      <c r="I188" s="75"/>
      <c r="J188" s="76"/>
      <c r="L188" s="149"/>
    </row>
    <row r="189" spans="1:16" ht="25.5" customHeight="1">
      <c r="A189" s="88"/>
      <c r="B189" s="205"/>
      <c r="C189" s="206"/>
      <c r="D189" s="207"/>
      <c r="E189" s="72"/>
      <c r="F189" s="64"/>
      <c r="G189" s="73"/>
      <c r="H189" s="74"/>
      <c r="I189" s="75"/>
      <c r="J189" s="76"/>
      <c r="L189" s="150"/>
      <c r="P189" s="23"/>
    </row>
    <row r="190" spans="1:16" ht="25.5" customHeight="1">
      <c r="A190" s="88"/>
      <c r="B190" s="202"/>
      <c r="C190" s="203"/>
      <c r="D190" s="204"/>
      <c r="E190" s="72"/>
      <c r="F190" s="64"/>
      <c r="G190" s="73"/>
      <c r="H190" s="74"/>
      <c r="I190" s="75"/>
      <c r="J190" s="76"/>
      <c r="L190" s="149"/>
    </row>
    <row r="191" spans="1:16" ht="25.5" customHeight="1">
      <c r="A191" s="88"/>
      <c r="B191" s="209"/>
      <c r="C191" s="210"/>
      <c r="D191" s="211"/>
      <c r="E191" s="72"/>
      <c r="F191" s="64"/>
      <c r="G191" s="73"/>
      <c r="H191" s="74"/>
      <c r="I191" s="75"/>
      <c r="J191" s="76"/>
      <c r="L191" s="149"/>
    </row>
    <row r="192" spans="1:16" s="18" customFormat="1" ht="25.5" customHeight="1">
      <c r="A192" s="88"/>
      <c r="B192" s="202"/>
      <c r="C192" s="203"/>
      <c r="D192" s="204"/>
      <c r="E192" s="92"/>
      <c r="F192" s="91"/>
      <c r="G192" s="73"/>
      <c r="H192" s="74"/>
      <c r="I192" s="75"/>
      <c r="J192" s="76"/>
      <c r="L192" s="149"/>
      <c r="M192" s="21"/>
      <c r="N192" s="31"/>
      <c r="O192" s="31"/>
    </row>
    <row r="193" spans="1:15" s="18" customFormat="1" ht="25.5" customHeight="1">
      <c r="A193" s="88"/>
      <c r="B193" s="199"/>
      <c r="C193" s="200"/>
      <c r="D193" s="201"/>
      <c r="E193" s="92"/>
      <c r="F193" s="91"/>
      <c r="G193" s="73"/>
      <c r="H193" s="74"/>
      <c r="I193" s="75"/>
      <c r="J193" s="76"/>
      <c r="L193" s="149"/>
      <c r="M193" s="21"/>
      <c r="N193" s="31"/>
      <c r="O193" s="31"/>
    </row>
    <row r="194" spans="1:15" s="18" customFormat="1" ht="25.5" customHeight="1">
      <c r="A194" s="88"/>
      <c r="B194" s="199"/>
      <c r="C194" s="200"/>
      <c r="D194" s="201"/>
      <c r="E194" s="92"/>
      <c r="F194" s="91"/>
      <c r="G194" s="73"/>
      <c r="H194" s="74"/>
      <c r="I194" s="75"/>
      <c r="J194" s="76"/>
      <c r="L194" s="149"/>
      <c r="M194" s="21"/>
      <c r="N194" s="31"/>
      <c r="O194" s="31"/>
    </row>
    <row r="195" spans="1:15" ht="25.5" customHeight="1">
      <c r="A195" s="90"/>
      <c r="B195" s="205"/>
      <c r="C195" s="206"/>
      <c r="D195" s="207"/>
      <c r="E195" s="72"/>
      <c r="F195" s="64"/>
      <c r="G195" s="73"/>
      <c r="H195" s="74"/>
      <c r="I195" s="75"/>
      <c r="J195" s="76"/>
      <c r="L195" s="150">
        <f>SUM(L192:L194)</f>
        <v>0</v>
      </c>
    </row>
    <row r="196" spans="1:15" ht="25.5" customHeight="1">
      <c r="A196" s="90"/>
      <c r="B196" s="202"/>
      <c r="C196" s="203"/>
      <c r="D196" s="204"/>
      <c r="E196" s="72"/>
      <c r="F196" s="64"/>
      <c r="G196" s="73"/>
      <c r="H196" s="74"/>
      <c r="I196" s="75">
        <f t="shared" ref="I196" si="5">F196*H196</f>
        <v>0</v>
      </c>
      <c r="J196" s="76"/>
      <c r="L196" s="149"/>
    </row>
    <row r="197" spans="1:15" ht="25.5" customHeight="1">
      <c r="A197" s="88"/>
      <c r="B197" s="208"/>
      <c r="C197" s="208"/>
      <c r="D197" s="208"/>
      <c r="E197" s="72"/>
      <c r="F197" s="64"/>
      <c r="G197" s="73"/>
      <c r="H197" s="74"/>
      <c r="I197" s="75"/>
      <c r="J197" s="76"/>
      <c r="L197" s="149"/>
    </row>
    <row r="198" spans="1:15" ht="25.5" customHeight="1">
      <c r="A198" s="90"/>
      <c r="B198" s="202"/>
      <c r="C198" s="203"/>
      <c r="D198" s="204"/>
      <c r="E198" s="72"/>
      <c r="F198" s="65"/>
      <c r="G198" s="73"/>
      <c r="H198" s="74"/>
      <c r="I198" s="75"/>
      <c r="J198" s="76"/>
      <c r="L198" s="149"/>
    </row>
    <row r="199" spans="1:15" ht="25.5" customHeight="1">
      <c r="A199" s="90"/>
      <c r="B199" s="202"/>
      <c r="C199" s="203"/>
      <c r="D199" s="204"/>
      <c r="E199" s="72"/>
      <c r="F199" s="65"/>
      <c r="G199" s="73"/>
      <c r="H199" s="87"/>
      <c r="I199" s="75"/>
      <c r="J199" s="76"/>
      <c r="L199" s="149"/>
    </row>
    <row r="200" spans="1:15" ht="25.5" customHeight="1">
      <c r="A200" s="90"/>
      <c r="B200" s="202"/>
      <c r="C200" s="203"/>
      <c r="D200" s="204"/>
      <c r="E200" s="93"/>
      <c r="F200" s="65"/>
      <c r="G200" s="73"/>
      <c r="H200" s="87"/>
      <c r="I200" s="75"/>
      <c r="J200" s="76"/>
      <c r="L200" s="149"/>
    </row>
    <row r="201" spans="1:15" ht="25.5" customHeight="1">
      <c r="A201" s="104"/>
      <c r="B201" s="196"/>
      <c r="C201" s="197"/>
      <c r="D201" s="198"/>
      <c r="E201" s="105"/>
      <c r="F201" s="106"/>
      <c r="G201" s="107"/>
      <c r="H201" s="108"/>
      <c r="I201" s="86"/>
      <c r="J201" s="109"/>
      <c r="L201" s="149"/>
    </row>
    <row r="202" spans="1:15" ht="25.5" customHeight="1">
      <c r="H202" s="52"/>
      <c r="I202" s="24"/>
    </row>
    <row r="203" spans="1:15" ht="25.5" customHeight="1">
      <c r="H203" s="52"/>
      <c r="I203" s="24"/>
    </row>
    <row r="204" spans="1:15" ht="25.5" customHeight="1">
      <c r="H204" s="52"/>
      <c r="I204" s="24"/>
    </row>
    <row r="205" spans="1:15" ht="25.5" customHeight="1">
      <c r="H205" s="52"/>
      <c r="I205" s="24"/>
    </row>
    <row r="206" spans="1:15" ht="25.5" customHeight="1">
      <c r="H206" s="52"/>
      <c r="I206" s="24"/>
    </row>
    <row r="207" spans="1:15" ht="25.5" customHeight="1">
      <c r="H207" s="52"/>
      <c r="I207" s="24"/>
    </row>
    <row r="208" spans="1:15" ht="25.5" customHeight="1">
      <c r="H208" s="52"/>
      <c r="I208" s="24"/>
    </row>
    <row r="209" spans="8:9" ht="25.5" customHeight="1">
      <c r="H209" s="52"/>
      <c r="I209" s="24"/>
    </row>
    <row r="210" spans="8:9" ht="25.5" customHeight="1">
      <c r="H210" s="52"/>
      <c r="I210" s="24"/>
    </row>
    <row r="211" spans="8:9" ht="25.5" customHeight="1">
      <c r="H211" s="52"/>
      <c r="I211" s="24"/>
    </row>
    <row r="212" spans="8:9" ht="25.5" customHeight="1">
      <c r="H212" s="52"/>
      <c r="I212" s="24"/>
    </row>
    <row r="213" spans="8:9" ht="25.5" customHeight="1">
      <c r="H213" s="52"/>
      <c r="I213" s="24"/>
    </row>
    <row r="214" spans="8:9" ht="25.5" customHeight="1">
      <c r="H214" s="52"/>
      <c r="I214" s="24"/>
    </row>
    <row r="215" spans="8:9" ht="25.5" customHeight="1">
      <c r="H215" s="52"/>
      <c r="I215" s="24"/>
    </row>
    <row r="216" spans="8:9" ht="25.5" customHeight="1">
      <c r="H216" s="52"/>
      <c r="I216" s="24"/>
    </row>
    <row r="217" spans="8:9" ht="25.5" customHeight="1">
      <c r="H217" s="52"/>
      <c r="I217" s="24"/>
    </row>
    <row r="218" spans="8:9" ht="25.5" customHeight="1">
      <c r="H218" s="52"/>
      <c r="I218" s="24"/>
    </row>
    <row r="219" spans="8:9" ht="25.5" customHeight="1">
      <c r="H219" s="52"/>
      <c r="I219" s="24"/>
    </row>
    <row r="220" spans="8:9" ht="25.5" customHeight="1">
      <c r="H220" s="52"/>
      <c r="I220" s="24"/>
    </row>
    <row r="221" spans="8:9" ht="25.5" customHeight="1">
      <c r="H221" s="52"/>
      <c r="I221" s="24"/>
    </row>
    <row r="222" spans="8:9" ht="25.5" customHeight="1">
      <c r="H222" s="52"/>
      <c r="I222" s="24"/>
    </row>
    <row r="223" spans="8:9" ht="25.5" customHeight="1">
      <c r="H223" s="52"/>
      <c r="I223" s="24"/>
    </row>
    <row r="224" spans="8:9" ht="25.5" customHeight="1">
      <c r="H224" s="52"/>
      <c r="I224" s="24"/>
    </row>
    <row r="225" spans="8:9" ht="25.5" customHeight="1">
      <c r="H225" s="52"/>
      <c r="I225" s="24"/>
    </row>
  </sheetData>
  <mergeCells count="198">
    <mergeCell ref="B174:D174"/>
    <mergeCell ref="B175:D175"/>
    <mergeCell ref="B176:D176"/>
    <mergeCell ref="B177:D177"/>
    <mergeCell ref="B179:D179"/>
    <mergeCell ref="B169:D169"/>
    <mergeCell ref="B170:D170"/>
    <mergeCell ref="B171:D171"/>
    <mergeCell ref="B172:D172"/>
    <mergeCell ref="B173:D173"/>
    <mergeCell ref="B164:D164"/>
    <mergeCell ref="B165:D165"/>
    <mergeCell ref="B166:D166"/>
    <mergeCell ref="B167:D167"/>
    <mergeCell ref="B168:D168"/>
    <mergeCell ref="B159:D159"/>
    <mergeCell ref="B160:D160"/>
    <mergeCell ref="B161:D161"/>
    <mergeCell ref="B162:D162"/>
    <mergeCell ref="B163:D163"/>
    <mergeCell ref="B125:D125"/>
    <mergeCell ref="B157:D157"/>
    <mergeCell ref="B158:D158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2:D2"/>
    <mergeCell ref="B3:D3"/>
    <mergeCell ref="B4:D4"/>
    <mergeCell ref="B5:D5"/>
    <mergeCell ref="B7:D7"/>
    <mergeCell ref="B6:D6"/>
    <mergeCell ref="B12:D12"/>
    <mergeCell ref="B16:D16"/>
    <mergeCell ref="B8:D8"/>
    <mergeCell ref="B9:D9"/>
    <mergeCell ref="B10:D10"/>
    <mergeCell ref="B11:D11"/>
    <mergeCell ref="B15:D15"/>
    <mergeCell ref="B14:D14"/>
    <mergeCell ref="B13:D13"/>
    <mergeCell ref="B68:D68"/>
    <mergeCell ref="B69:D69"/>
    <mergeCell ref="B70:D70"/>
    <mergeCell ref="B74:D74"/>
    <mergeCell ref="B76:D76"/>
    <mergeCell ref="B81:D81"/>
    <mergeCell ref="B82:D82"/>
    <mergeCell ref="B83:D83"/>
    <mergeCell ref="B77:D77"/>
    <mergeCell ref="B105:D105"/>
    <mergeCell ref="B106:D106"/>
    <mergeCell ref="B78:D78"/>
    <mergeCell ref="B79:D79"/>
    <mergeCell ref="B80:D80"/>
    <mergeCell ref="B20:D20"/>
    <mergeCell ref="B133:D133"/>
    <mergeCell ref="B94:D94"/>
    <mergeCell ref="B96:D96"/>
    <mergeCell ref="B117:D117"/>
    <mergeCell ref="B119:D119"/>
    <mergeCell ref="B87:D87"/>
    <mergeCell ref="B85:D85"/>
    <mergeCell ref="B84:D84"/>
    <mergeCell ref="B86:D86"/>
    <mergeCell ref="B75:D75"/>
    <mergeCell ref="B21:D21"/>
    <mergeCell ref="B22:D22"/>
    <mergeCell ref="B23:D23"/>
    <mergeCell ref="B66:D66"/>
    <mergeCell ref="B109:D109"/>
    <mergeCell ref="B113:D113"/>
    <mergeCell ref="B88:D88"/>
    <mergeCell ref="B67:D67"/>
    <mergeCell ref="A1:J1"/>
    <mergeCell ref="B127:D127"/>
    <mergeCell ref="B128:D128"/>
    <mergeCell ref="B129:D129"/>
    <mergeCell ref="B130:D130"/>
    <mergeCell ref="B131:D131"/>
    <mergeCell ref="B120:D120"/>
    <mergeCell ref="B121:D121"/>
    <mergeCell ref="B122:D122"/>
    <mergeCell ref="B123:D123"/>
    <mergeCell ref="B124:D124"/>
    <mergeCell ref="B114:D114"/>
    <mergeCell ref="B115:D115"/>
    <mergeCell ref="B116:D116"/>
    <mergeCell ref="B17:D17"/>
    <mergeCell ref="B18:D18"/>
    <mergeCell ref="B19:D19"/>
    <mergeCell ref="B89:D89"/>
    <mergeCell ref="B90:D90"/>
    <mergeCell ref="B91:D91"/>
    <mergeCell ref="B92:D92"/>
    <mergeCell ref="B93:D93"/>
    <mergeCell ref="B71:D71"/>
    <mergeCell ref="B104:D104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180:D180"/>
    <mergeCell ref="B181:D181"/>
    <mergeCell ref="B182:D182"/>
    <mergeCell ref="B72:D72"/>
    <mergeCell ref="B73:D73"/>
    <mergeCell ref="B107:D107"/>
    <mergeCell ref="B108:D108"/>
    <mergeCell ref="B112:D112"/>
    <mergeCell ref="B111:D111"/>
    <mergeCell ref="B132:D132"/>
    <mergeCell ref="B95:D95"/>
    <mergeCell ref="B97:D97"/>
    <mergeCell ref="B98:D98"/>
    <mergeCell ref="B99:D99"/>
    <mergeCell ref="B100:D100"/>
    <mergeCell ref="B101:D101"/>
    <mergeCell ref="B102:D102"/>
    <mergeCell ref="B103:D103"/>
    <mergeCell ref="B201:D201"/>
    <mergeCell ref="B118:D118"/>
    <mergeCell ref="B126:D126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39:D139"/>
    <mergeCell ref="B156:D156"/>
    <mergeCell ref="B134:D134"/>
  </mergeCells>
  <phoneticPr fontId="3"/>
  <conditionalFormatting sqref="H3:H65">
    <cfRule type="cellIs" dxfId="8" priority="10" stopIfTrue="1" operator="equal">
      <formula>I3</formula>
    </cfRule>
    <cfRule type="cellIs" dxfId="7" priority="11" stopIfTrue="1" operator="equal">
      <formula>(I3)*-1</formula>
    </cfRule>
  </conditionalFormatting>
  <conditionalFormatting sqref="H226:H65264">
    <cfRule type="expression" dxfId="6" priority="13" stopIfTrue="1">
      <formula>AND(ISBLANK(H226),NOT(ISBLANK(F226)))</formula>
    </cfRule>
    <cfRule type="cellIs" dxfId="5" priority="14" stopIfTrue="1" operator="equal">
      <formula>I226</formula>
    </cfRule>
    <cfRule type="cellIs" dxfId="4" priority="15" stopIfTrue="1" operator="equal">
      <formula>-I226</formula>
    </cfRule>
  </conditionalFormatting>
  <conditionalFormatting sqref="I226:I65264 I3:I65">
    <cfRule type="expression" dxfId="3" priority="12" stopIfTrue="1">
      <formula>AND(ISBLANK(I3),NOT(ISBLANK(F3)))</formula>
    </cfRule>
  </conditionalFormatting>
  <conditionalFormatting sqref="H2">
    <cfRule type="cellIs" dxfId="2" priority="1" stopIfTrue="1" operator="equal">
      <formula>I2</formula>
    </cfRule>
    <cfRule type="cellIs" dxfId="1" priority="2" stopIfTrue="1" operator="equal">
      <formula>(I2)*-1</formula>
    </cfRule>
  </conditionalFormatting>
  <conditionalFormatting sqref="I2">
    <cfRule type="expression" dxfId="0" priority="3" stopIfTrue="1">
      <formula>AND(ISBLANK(I2),NOT(ISBLANK(F2)))</formula>
    </cfRule>
  </conditionalFormatting>
  <dataValidations count="1">
    <dataValidation imeMode="on" allowBlank="1" showInputMessage="1" showErrorMessage="1" sqref="K17:IX18 L20:N20 K66:IX87 B202:D65264 B155:D155 B179:B201 B178:D178 O41:IX44 K41:K57 L25:M33 L40:N41 A44:A45 K37:IX40 N25:IX36 N45:IX57 O62:IX65 K62:K65 L61:N62 A65 K58:IX61 L45:M54 E88:IX65264 B52:B154 B156:B177 L2:M11 K25:K36 K24:IX24 A2:A3 N2:IX16 K2:K16 B2:B46 E2:J87 K19:K23 N19:IX23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landscape" r:id="rId1"/>
  <headerFooter alignWithMargins="0">
    <oddFooter>&amp;RＮｏ．&amp;P</oddFooter>
  </headerFooter>
  <rowBreaks count="8" manualBreakCount="8">
    <brk id="21" max="10" man="1"/>
    <brk id="44" max="10" man="1"/>
    <brk id="65" max="10" man="1"/>
    <brk id="87" max="10" man="1"/>
    <brk id="109" max="10" man="1"/>
    <brk id="133" max="10" man="1"/>
    <brk id="156" max="10" man="1"/>
    <brk id="17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2025-03-31T11:03:53Z</dcterms:modified>
</cp:coreProperties>
</file>