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yoshinozomi/Desktop/建築現場テンプレ/KBRG調整/見積書/"/>
    </mc:Choice>
  </mc:AlternateContent>
  <xr:revisionPtr revIDLastSave="0" documentId="13_ncr:1_{64B9D790-F50D-FC4F-901F-23ACA84EE5BB}" xr6:coauthVersionLast="36" xr6:coauthVersionMax="36" xr10:uidLastSave="{00000000-0000-0000-0000-000000000000}"/>
  <bookViews>
    <workbookView xWindow="0" yWindow="500" windowWidth="28800" windowHeight="17500" xr2:uid="{4C473891-3960-4B35-ACAE-7DF954B256A1}"/>
  </bookViews>
  <sheets>
    <sheet name="表紙" sheetId="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T2" localSheetId="0">#REF!</definedName>
    <definedName name="_NET2">#REF!</definedName>
    <definedName name="_PA4" localSheetId="0">#REF!</definedName>
    <definedName name="_PA4">#REF!</definedName>
    <definedName name="\k">#N/A</definedName>
    <definedName name="DB_YOMIKOMI_RTN" localSheetId="0">[1]!DB_YOMIKOMI_RTN</definedName>
    <definedName name="DB_YOMIKOMI_RTN">[1]!DB_YOMIKOMI_RTN</definedName>
    <definedName name="PA右" localSheetId="0">#REF!</definedName>
    <definedName name="PA右">#REF!</definedName>
    <definedName name="_xlnm.Print_Area" localSheetId="0">表紙!$A$1:$AH$29</definedName>
    <definedName name="Record3" localSheetId="0">[1]!Record3</definedName>
    <definedName name="Record3">[1]!Record3</definedName>
    <definedName name="ＴＶ共聴視設備" localSheetId="0">#REF!</definedName>
    <definedName name="ＴＶ共聴視設備">#REF!</definedName>
    <definedName name="アルミサッシ" localSheetId="0">#REF!</definedName>
    <definedName name="アルミサッシ">#REF!</definedName>
    <definedName name="エクステリア" localSheetId="0">[2]建築工事費!#REF!</definedName>
    <definedName name="エクステリア">[2]建築工事費!#REF!</definedName>
    <definedName name="印刷Ａ４" localSheetId="0">#REF!</definedName>
    <definedName name="印刷Ａ４">#REF!</definedName>
    <definedName name="印刷提出" localSheetId="0">#REF!</definedName>
    <definedName name="印刷提出">#REF!</definedName>
    <definedName name="印字イメージ" localSheetId="0">#REF!</definedName>
    <definedName name="印字イメージ">#REF!</definedName>
    <definedName name="衛生設備工事" localSheetId="0">#REF!</definedName>
    <definedName name="衛生設備工事">#REF!</definedName>
    <definedName name="屋根板金工事" localSheetId="0">#REF!</definedName>
    <definedName name="屋根板金工事">#REF!</definedName>
    <definedName name="仮設工事" localSheetId="0">#REF!</definedName>
    <definedName name="仮設工事">#REF!</definedName>
    <definedName name="解体仮設" localSheetId="0">#REF!</definedName>
    <definedName name="解体仮設">#REF!</definedName>
    <definedName name="解体外構" localSheetId="0">#REF!</definedName>
    <definedName name="解体外構">#REF!</definedName>
    <definedName name="解体基礎" localSheetId="0">#REF!</definedName>
    <definedName name="解体基礎">#REF!</definedName>
    <definedName name="解体建物" localSheetId="0">#REF!</definedName>
    <definedName name="解体建物">#REF!</definedName>
    <definedName name="解体工事費" localSheetId="0">#REF!</definedName>
    <definedName name="解体工事費">#REF!</definedName>
    <definedName name="外壁工事" localSheetId="0">#REF!</definedName>
    <definedName name="外壁工事">#REF!</definedName>
    <definedName name="基礎工事" localSheetId="0">#REF!</definedName>
    <definedName name="基礎工事">#REF!</definedName>
    <definedName name="機械設備工事費" localSheetId="0">#REF!</definedName>
    <definedName name="機械設備工事費">#REF!</definedName>
    <definedName name="給水設備工事" localSheetId="0">#REF!</definedName>
    <definedName name="給水設備工事">#REF!</definedName>
    <definedName name="給湯設備工事" localSheetId="0">#REF!</definedName>
    <definedName name="給湯設備工事">#REF!</definedName>
    <definedName name="給油設備工事" localSheetId="0">#REF!</definedName>
    <definedName name="給油設備工事">#REF!</definedName>
    <definedName name="金属製建具" localSheetId="0">#REF!</definedName>
    <definedName name="金属製建具">#REF!</definedName>
    <definedName name="月">[3]設定!$B$3</definedName>
    <definedName name="建築工事費" localSheetId="0">#REF!</definedName>
    <definedName name="建築工事費">#REF!</definedName>
    <definedName name="見積積算月報その３_Sheet2_List" localSheetId="0">#REF!</definedName>
    <definedName name="見積積算月報その３_Sheet2_List">#REF!</definedName>
    <definedName name="左官タイル工事" localSheetId="0">#REF!</definedName>
    <definedName name="左官タイル工事">#REF!</definedName>
    <definedName name="雑工事" localSheetId="0">#REF!</definedName>
    <definedName name="雑工事">#REF!</definedName>
    <definedName name="集計項目一覧" localSheetId="0">[4]SYUKEI!#REF!</definedName>
    <definedName name="集計項目一覧">[4]SYUKEI!#REF!</definedName>
    <definedName name="所管名">[3]設定!$B$4</definedName>
    <definedName name="切り捨て計算" localSheetId="0">[5]!切り捨て計算</definedName>
    <definedName name="切り捨て計算">[5]!切り捨て計算</definedName>
    <definedName name="造成工事費" localSheetId="0">#REF!</definedName>
    <definedName name="造成工事費">#REF!</definedName>
    <definedName name="電気設備工事費" localSheetId="0">#REF!</definedName>
    <definedName name="電気設備工事費">#REF!</definedName>
    <definedName name="電灯コンセント" localSheetId="0">#REF!</definedName>
    <definedName name="電灯コンセント">#REF!</definedName>
    <definedName name="電話配管設備" localSheetId="0">#REF!</definedName>
    <definedName name="電話配管設備">#REF!</definedName>
    <definedName name="塗装工事" localSheetId="0">#REF!</definedName>
    <definedName name="塗装工事">#REF!</definedName>
    <definedName name="内装工事" localSheetId="0">#REF!</definedName>
    <definedName name="内装工事">#REF!</definedName>
    <definedName name="内訳表" localSheetId="0">#REF!</definedName>
    <definedName name="内訳表">#REF!</definedName>
    <definedName name="年">[3]設定!$B$2</definedName>
    <definedName name="排水設備工事" localSheetId="0">#REF!</definedName>
    <definedName name="排水設備工事">#REF!</definedName>
    <definedName name="表紙" localSheetId="0">#REF!</definedName>
    <definedName name="表紙">#REF!</definedName>
    <definedName name="表紙２" localSheetId="0">#REF!</definedName>
    <definedName name="表紙２">#REF!</definedName>
    <definedName name="木工事" localSheetId="0">#REF!</definedName>
    <definedName name="木工事">#REF!</definedName>
    <definedName name="木製建具" localSheetId="0">#REF!</definedName>
    <definedName name="木製建具">#REF!</definedName>
    <definedName name="労務単価" localSheetId="0">#REF!</definedName>
    <definedName name="労務単価">#REF!</definedName>
    <definedName name="労務費" localSheetId="0">#REF!</definedName>
    <definedName name="労務費">#REF!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8" i="7" l="1"/>
  <c r="Z26" i="7"/>
  <c r="Z28" i="7"/>
  <c r="Z19" i="7"/>
  <c r="Z20" i="7"/>
  <c r="A12" i="7"/>
</calcChain>
</file>

<file path=xl/sharedStrings.xml><?xml version="1.0" encoding="utf-8"?>
<sst xmlns="http://schemas.openxmlformats.org/spreadsheetml/2006/main" count="48" uniqueCount="44">
  <si>
    <t>箇所</t>
    <rPh sb="0" eb="2">
      <t>カショ</t>
    </rPh>
    <phoneticPr fontId="3"/>
  </si>
  <si>
    <t>御　　見　　積　　書</t>
    <rPh sb="0" eb="1">
      <t>ゴ</t>
    </rPh>
    <rPh sb="3" eb="4">
      <t>ミ</t>
    </rPh>
    <rPh sb="6" eb="7">
      <t>セキ</t>
    </rPh>
    <rPh sb="9" eb="10">
      <t>ショ</t>
    </rPh>
    <phoneticPr fontId="4"/>
  </si>
  <si>
    <t>御中</t>
    <rPh sb="0" eb="2">
      <t>オンチュウ</t>
    </rPh>
    <phoneticPr fontId="4"/>
  </si>
  <si>
    <t>下記の通り御見積り申し上げます。</t>
    <rPh sb="0" eb="2">
      <t>カキ</t>
    </rPh>
    <rPh sb="3" eb="4">
      <t>トオ</t>
    </rPh>
    <rPh sb="5" eb="8">
      <t>オミツモ</t>
    </rPh>
    <rPh sb="9" eb="10">
      <t>モウ</t>
    </rPh>
    <rPh sb="11" eb="12">
      <t>ア</t>
    </rPh>
    <phoneticPr fontId="4"/>
  </si>
  <si>
    <t>ご検討のほど宜しくお願い申し上げます。</t>
    <rPh sb="1" eb="3">
      <t>ケントウ</t>
    </rPh>
    <rPh sb="6" eb="7">
      <t>ヨロ</t>
    </rPh>
    <rPh sb="10" eb="11">
      <t>ネガイ</t>
    </rPh>
    <rPh sb="12" eb="13">
      <t>モウ</t>
    </rPh>
    <rPh sb="14" eb="15">
      <t>ア</t>
    </rPh>
    <phoneticPr fontId="4"/>
  </si>
  <si>
    <t>工事名</t>
    <rPh sb="0" eb="2">
      <t>コウジ</t>
    </rPh>
    <rPh sb="2" eb="3">
      <t>メイ</t>
    </rPh>
    <phoneticPr fontId="4"/>
  </si>
  <si>
    <t>TEL　：</t>
    <phoneticPr fontId="4"/>
  </si>
  <si>
    <t>FAX　：</t>
    <phoneticPr fontId="4"/>
  </si>
  <si>
    <t>E-mail：</t>
    <phoneticPr fontId="4"/>
  </si>
  <si>
    <t>御見積金額</t>
    <rPh sb="0" eb="3">
      <t>オミツモリ</t>
    </rPh>
    <rPh sb="3" eb="5">
      <t>キンガク</t>
    </rPh>
    <phoneticPr fontId="4"/>
  </si>
  <si>
    <t>関係者</t>
    <rPh sb="0" eb="3">
      <t>カンケイシャ</t>
    </rPh>
    <phoneticPr fontId="4"/>
  </si>
  <si>
    <t>部　署</t>
    <rPh sb="0" eb="1">
      <t>ブ</t>
    </rPh>
    <rPh sb="2" eb="3">
      <t>ショ</t>
    </rPh>
    <phoneticPr fontId="4"/>
  </si>
  <si>
    <t>担　当</t>
    <rPh sb="0" eb="1">
      <t>タン</t>
    </rPh>
    <rPh sb="2" eb="3">
      <t>トウ</t>
    </rPh>
    <phoneticPr fontId="4"/>
  </si>
  <si>
    <t>記号</t>
    <rPh sb="0" eb="2">
      <t>キゴウ</t>
    </rPh>
    <phoneticPr fontId="3"/>
  </si>
  <si>
    <t>名　　　　　称</t>
    <rPh sb="0" eb="1">
      <t>ナ</t>
    </rPh>
    <rPh sb="6" eb="7">
      <t>ショウ</t>
    </rPh>
    <phoneticPr fontId="3"/>
  </si>
  <si>
    <t>摘　　　　　要</t>
    <rPh sb="0" eb="1">
      <t>テキ</t>
    </rPh>
    <rPh sb="6" eb="7">
      <t>ヨウ</t>
    </rPh>
    <phoneticPr fontId="3"/>
  </si>
  <si>
    <t>数　　量</t>
    <rPh sb="0" eb="1">
      <t>カズ</t>
    </rPh>
    <rPh sb="3" eb="4">
      <t>リョウ</t>
    </rPh>
    <phoneticPr fontId="3"/>
  </si>
  <si>
    <t>単位</t>
    <rPh sb="0" eb="2">
      <t>タンイ</t>
    </rPh>
    <phoneticPr fontId="3"/>
  </si>
  <si>
    <t>単価</t>
    <rPh sb="0" eb="2">
      <t>タンカ</t>
    </rPh>
    <phoneticPr fontId="3"/>
  </si>
  <si>
    <t>金額</t>
    <rPh sb="0" eb="2">
      <t>キンガク</t>
    </rPh>
    <phoneticPr fontId="3"/>
  </si>
  <si>
    <t>備　　　　　考</t>
    <rPh sb="0" eb="1">
      <t>ビ</t>
    </rPh>
    <rPh sb="6" eb="7">
      <t>コウ</t>
    </rPh>
    <phoneticPr fontId="3"/>
  </si>
  <si>
    <t>一般管理費</t>
    <rPh sb="0" eb="2">
      <t>イッパン</t>
    </rPh>
    <rPh sb="2" eb="5">
      <t>カンリヒ</t>
    </rPh>
    <phoneticPr fontId="3"/>
  </si>
  <si>
    <t>【工事価格】</t>
    <rPh sb="1" eb="3">
      <t>コウジ</t>
    </rPh>
    <rPh sb="3" eb="5">
      <t>カカク</t>
    </rPh>
    <phoneticPr fontId="3"/>
  </si>
  <si>
    <t>消費税</t>
    <rPh sb="0" eb="3">
      <t>ショウヒゼイ</t>
    </rPh>
    <phoneticPr fontId="3"/>
  </si>
  <si>
    <t>％</t>
    <phoneticPr fontId="3"/>
  </si>
  <si>
    <t xml:space="preserve"> </t>
    <phoneticPr fontId="3"/>
  </si>
  <si>
    <t>【純工事費計】</t>
    <rPh sb="1" eb="5">
      <t>ジュンコウジヒ</t>
    </rPh>
    <rPh sb="5" eb="6">
      <t>ケイ</t>
    </rPh>
    <phoneticPr fontId="3"/>
  </si>
  <si>
    <t>現場管理費</t>
    <rPh sb="0" eb="5">
      <t>ゲンバカンリヒ</t>
    </rPh>
    <phoneticPr fontId="3"/>
  </si>
  <si>
    <t>端数調整</t>
    <rPh sb="0" eb="2">
      <t>ハスウ</t>
    </rPh>
    <rPh sb="2" eb="4">
      <t>チョウセイ</t>
    </rPh>
    <phoneticPr fontId="3"/>
  </si>
  <si>
    <t>【工事費合計金額】</t>
    <rPh sb="1" eb="4">
      <t>コウジヒ</t>
    </rPh>
    <rPh sb="4" eb="6">
      <t>ゴウケイ</t>
    </rPh>
    <rPh sb="6" eb="8">
      <t>キンガク</t>
    </rPh>
    <phoneticPr fontId="3"/>
  </si>
  <si>
    <t>BOX席天板メラミン貼替+枠塗装</t>
    <rPh sb="3" eb="4">
      <t>セキ</t>
    </rPh>
    <rPh sb="4" eb="6">
      <t>テンイタ</t>
    </rPh>
    <rPh sb="10" eb="12">
      <t>ハリカエ</t>
    </rPh>
    <rPh sb="13" eb="16">
      <t>ワクトソウ</t>
    </rPh>
    <phoneticPr fontId="3"/>
  </si>
  <si>
    <t>900×1500</t>
    <phoneticPr fontId="3"/>
  </si>
  <si>
    <t>1.</t>
    <phoneticPr fontId="3"/>
  </si>
  <si>
    <t>2.</t>
    <phoneticPr fontId="3"/>
  </si>
  <si>
    <t>3.</t>
    <phoneticPr fontId="3"/>
  </si>
  <si>
    <t>住所</t>
    <rPh sb="0" eb="2">
      <t>ジュウsy</t>
    </rPh>
    <phoneticPr fontId="3"/>
  </si>
  <si>
    <t>社名</t>
    <rPh sb="0" eb="2">
      <t>シャメ</t>
    </rPh>
    <phoneticPr fontId="3"/>
  </si>
  <si>
    <t>発行日</t>
    <phoneticPr fontId="3"/>
  </si>
  <si>
    <t>テンプレート監修者</t>
    <phoneticPr fontId="19"/>
  </si>
  <si>
    <t>大﨑 志洸
株式会社Limited 取締役
兵庫県出身。施工実績は累計5,000件以上。
新卒で大手ゼネコンに就職し、大型プラント工場の施工管理を担当。
総工費10億円規模のプロジェクトに従事し、施工管理の実務経験を積む。
その後、商社の建設事業部にて総工費3億円規模のビル改修やオフィス・店舗内装を手掛け、
同事業部の立ち上げを主導。
その実績が評価され、同社グループの内装会社の代表に就任。
現在は、2024年2月に株式会社Limitedを代表の吉田と共同設立し、内装工事の受注に加え、
施工管理の派遣・人材紹介業務に関するコンサルティング事業を展開している。</t>
    <phoneticPr fontId="19"/>
  </si>
  <si>
    <t>［内消費税  ￥-］</t>
    <rPh sb="1" eb="2">
      <t>ウチ</t>
    </rPh>
    <rPh sb="2" eb="5">
      <t>ショウヒゼイ</t>
    </rPh>
    <phoneticPr fontId="4"/>
  </si>
  <si>
    <t>式</t>
    <rPh sb="0" eb="1">
      <t>シキ</t>
    </rPh>
    <phoneticPr fontId="3"/>
  </si>
  <si>
    <t>値引き</t>
    <phoneticPr fontId="3"/>
  </si>
  <si>
    <t>【●●工事】</t>
    <rPh sb="0" eb="1">
      <t>マr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</si>
</sst>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&quot;▲ &quot;#,##0.0"/>
    <numFmt numFmtId="178" formatCode="&quot;¥&quot;\ #,##0\ &quot;－&quot;;[Red]&quot;¥&quot;\-#,##0"/>
  </numFmts>
  <fonts count="2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name val="HG丸ｺﾞｼｯｸM-PRO"/>
      <family val="3"/>
      <charset val="128"/>
    </font>
    <font>
      <sz val="22"/>
      <name val="HG丸ｺﾞｼｯｸM-PRO"/>
      <family val="3"/>
      <charset val="128"/>
    </font>
    <font>
      <u val="double"/>
      <sz val="11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2"/>
      <name val="HG丸ｺﾞｼｯｸM-PRO"/>
      <family val="3"/>
      <charset val="128"/>
    </font>
    <font>
      <u/>
      <sz val="10"/>
      <color theme="10"/>
      <name val="游ゴシック"/>
      <family val="3"/>
      <charset val="128"/>
      <scheme val="minor"/>
    </font>
    <font>
      <sz val="11"/>
      <color rgb="FFFF0000"/>
      <name val="HG丸ｺﾞｼｯｸM-PRO"/>
      <family val="3"/>
      <charset val="128"/>
    </font>
    <font>
      <sz val="11"/>
      <name val="ＭＳ Ｐゴシック"/>
      <family val="2"/>
      <charset val="128"/>
    </font>
    <font>
      <sz val="6"/>
      <name val="ＭＳ Ｐゴシック"/>
      <family val="2"/>
      <charset val="128"/>
    </font>
    <font>
      <sz val="9"/>
      <name val="ＭＳ Ｐゴシック"/>
      <family val="2"/>
      <charset val="128"/>
    </font>
    <font>
      <b/>
      <sz val="9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ont="0" applyFill="0" applyBorder="0" applyProtection="0">
      <alignment vertical="center"/>
    </xf>
  </cellStyleXfs>
  <cellXfs count="71">
    <xf numFmtId="0" fontId="0" fillId="0" borderId="0" xfId="0">
      <alignment vertical="center"/>
    </xf>
    <xf numFmtId="0" fontId="9" fillId="0" borderId="0" xfId="2" applyFont="1" applyAlignment="1">
      <alignment vertical="center"/>
    </xf>
    <xf numFmtId="0" fontId="13" fillId="0" borderId="1" xfId="2" applyFont="1" applyBorder="1" applyAlignment="1">
      <alignment vertical="center"/>
    </xf>
    <xf numFmtId="0" fontId="9" fillId="0" borderId="1" xfId="2" applyFont="1" applyBorder="1" applyAlignment="1">
      <alignment vertical="center"/>
    </xf>
    <xf numFmtId="0" fontId="6" fillId="0" borderId="0" xfId="2" applyFont="1" applyAlignment="1">
      <alignment vertical="center"/>
    </xf>
    <xf numFmtId="0" fontId="9" fillId="0" borderId="0" xfId="2" applyFont="1" applyAlignment="1">
      <alignment vertical="top"/>
    </xf>
    <xf numFmtId="0" fontId="14" fillId="0" borderId="0" xfId="2" applyFont="1" applyAlignment="1">
      <alignment vertical="center"/>
    </xf>
    <xf numFmtId="0" fontId="15" fillId="0" borderId="0" xfId="2" applyFont="1" applyAlignment="1">
      <alignment vertical="center"/>
    </xf>
    <xf numFmtId="0" fontId="9" fillId="0" borderId="0" xfId="2" applyFont="1"/>
    <xf numFmtId="0" fontId="13" fillId="0" borderId="0" xfId="2" applyFont="1" applyAlignment="1">
      <alignment vertical="center"/>
    </xf>
    <xf numFmtId="0" fontId="6" fillId="0" borderId="14" xfId="2" applyFont="1" applyBorder="1" applyAlignment="1">
      <alignment horizontal="center" vertical="center"/>
    </xf>
    <xf numFmtId="0" fontId="6" fillId="0" borderId="14" xfId="2" applyFont="1" applyBorder="1" applyAlignment="1">
      <alignment vertical="center"/>
    </xf>
    <xf numFmtId="0" fontId="5" fillId="0" borderId="8" xfId="2" applyFont="1" applyBorder="1" applyAlignment="1">
      <alignment vertical="center"/>
    </xf>
    <xf numFmtId="0" fontId="5" fillId="0" borderId="9" xfId="2" applyFont="1" applyBorder="1" applyAlignment="1">
      <alignment horizontal="center" vertical="center"/>
    </xf>
    <xf numFmtId="0" fontId="5" fillId="0" borderId="2" xfId="2" applyFont="1" applyBorder="1" applyAlignment="1">
      <alignment vertical="center"/>
    </xf>
    <xf numFmtId="0" fontId="5" fillId="0" borderId="3" xfId="2" applyFont="1" applyBorder="1" applyAlignment="1">
      <alignment horizontal="center" vertical="center"/>
    </xf>
    <xf numFmtId="0" fontId="5" fillId="0" borderId="11" xfId="2" applyFont="1" applyBorder="1" applyAlignment="1">
      <alignment horizontal="left" vertical="center"/>
    </xf>
    <xf numFmtId="0" fontId="5" fillId="0" borderId="12" xfId="2" applyFont="1" applyBorder="1" applyAlignment="1">
      <alignment horizontal="left" vertical="center"/>
    </xf>
    <xf numFmtId="0" fontId="5" fillId="0" borderId="13" xfId="2" applyFont="1" applyBorder="1" applyAlignment="1">
      <alignment horizontal="left" vertical="center"/>
    </xf>
    <xf numFmtId="0" fontId="5" fillId="0" borderId="11" xfId="2" applyFont="1" applyBorder="1" applyAlignment="1">
      <alignment vertical="center"/>
    </xf>
    <xf numFmtId="0" fontId="5" fillId="0" borderId="12" xfId="2" applyFont="1" applyBorder="1" applyAlignment="1">
      <alignment vertical="center"/>
    </xf>
    <xf numFmtId="0" fontId="5" fillId="0" borderId="13" xfId="2" applyFont="1" applyBorder="1" applyAlignment="1">
      <alignment vertical="center"/>
    </xf>
    <xf numFmtId="0" fontId="5" fillId="0" borderId="5" xfId="2" applyFont="1" applyBorder="1" applyAlignment="1">
      <alignment vertical="center"/>
    </xf>
    <xf numFmtId="0" fontId="5" fillId="0" borderId="6" xfId="2" applyFont="1" applyBorder="1" applyAlignment="1">
      <alignment horizontal="center" vertical="center"/>
    </xf>
    <xf numFmtId="0" fontId="5" fillId="0" borderId="3" xfId="2" applyFont="1" applyBorder="1" applyAlignment="1">
      <alignment horizontal="left" vertical="center"/>
    </xf>
    <xf numFmtId="0" fontId="17" fillId="0" borderId="0" xfId="2" applyFont="1" applyAlignment="1">
      <alignment vertical="center"/>
    </xf>
    <xf numFmtId="177" fontId="17" fillId="0" borderId="0" xfId="2" applyNumberFormat="1" applyFont="1" applyAlignment="1">
      <alignment vertical="center"/>
    </xf>
    <xf numFmtId="0" fontId="5" fillId="0" borderId="2" xfId="2" quotePrefix="1" applyFont="1" applyBorder="1" applyAlignment="1">
      <alignment horizontal="center" vertical="center"/>
    </xf>
    <xf numFmtId="0" fontId="20" fillId="0" borderId="0" xfId="5" applyFont="1" applyBorder="1" applyAlignment="1">
      <alignment vertical="center" wrapText="1"/>
    </xf>
    <xf numFmtId="0" fontId="9" fillId="0" borderId="0" xfId="2" applyFont="1" applyBorder="1" applyAlignment="1">
      <alignment vertical="center"/>
    </xf>
    <xf numFmtId="0" fontId="5" fillId="0" borderId="3" xfId="2" applyFont="1" applyBorder="1" applyAlignment="1">
      <alignment horizontal="center" vertical="center"/>
    </xf>
    <xf numFmtId="0" fontId="20" fillId="0" borderId="14" xfId="5" applyFont="1" applyBorder="1" applyAlignment="1">
      <alignment horizontal="left" vertical="center" wrapText="1"/>
    </xf>
    <xf numFmtId="0" fontId="21" fillId="2" borderId="14" xfId="5" applyFont="1" applyFill="1" applyBorder="1" applyAlignment="1">
      <alignment horizontal="center" vertical="center"/>
    </xf>
    <xf numFmtId="0" fontId="5" fillId="0" borderId="3" xfId="2" applyFont="1" applyBorder="1" applyAlignment="1">
      <alignment vertical="center"/>
    </xf>
    <xf numFmtId="0" fontId="5" fillId="0" borderId="4" xfId="2" applyFont="1" applyBorder="1" applyAlignment="1">
      <alignment vertical="center"/>
    </xf>
    <xf numFmtId="176" fontId="5" fillId="0" borderId="3" xfId="2" applyNumberFormat="1" applyFont="1" applyBorder="1" applyAlignment="1">
      <alignment vertical="center"/>
    </xf>
    <xf numFmtId="38" fontId="5" fillId="0" borderId="3" xfId="1" applyFont="1" applyBorder="1" applyAlignment="1">
      <alignment horizontal="center" vertical="center"/>
    </xf>
    <xf numFmtId="38" fontId="5" fillId="0" borderId="3" xfId="1" applyFont="1" applyBorder="1" applyAlignment="1">
      <alignment vertical="center"/>
    </xf>
    <xf numFmtId="0" fontId="5" fillId="0" borderId="6" xfId="2" applyFont="1" applyBorder="1" applyAlignment="1">
      <alignment vertical="center"/>
    </xf>
    <xf numFmtId="0" fontId="5" fillId="0" borderId="7" xfId="2" applyFont="1" applyBorder="1" applyAlignment="1">
      <alignment vertical="center"/>
    </xf>
    <xf numFmtId="0" fontId="5" fillId="0" borderId="6" xfId="2" applyFont="1" applyBorder="1" applyAlignment="1">
      <alignment horizontal="center" vertical="center"/>
    </xf>
    <xf numFmtId="176" fontId="5" fillId="0" borderId="6" xfId="2" applyNumberFormat="1" applyFont="1" applyBorder="1" applyAlignment="1">
      <alignment vertical="center"/>
    </xf>
    <xf numFmtId="38" fontId="5" fillId="0" borderId="6" xfId="1" applyFont="1" applyBorder="1" applyAlignment="1">
      <alignment vertical="center"/>
    </xf>
    <xf numFmtId="0" fontId="5" fillId="0" borderId="11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38" fontId="7" fillId="0" borderId="3" xfId="1" applyFont="1" applyBorder="1" applyAlignment="1">
      <alignment vertical="center"/>
    </xf>
    <xf numFmtId="0" fontId="5" fillId="0" borderId="11" xfId="2" applyFont="1" applyBorder="1" applyAlignment="1">
      <alignment horizontal="left" vertical="center"/>
    </xf>
    <xf numFmtId="0" fontId="5" fillId="0" borderId="12" xfId="2" applyFont="1" applyBorder="1" applyAlignment="1">
      <alignment horizontal="left" vertical="center"/>
    </xf>
    <xf numFmtId="0" fontId="5" fillId="0" borderId="13" xfId="2" applyFont="1" applyBorder="1" applyAlignment="1">
      <alignment horizontal="left" vertical="center"/>
    </xf>
    <xf numFmtId="38" fontId="5" fillId="0" borderId="3" xfId="2" applyNumberFormat="1" applyFont="1" applyBorder="1" applyAlignment="1">
      <alignment vertical="center"/>
    </xf>
    <xf numFmtId="0" fontId="5" fillId="0" borderId="3" xfId="2" applyFont="1" applyBorder="1" applyAlignment="1">
      <alignment horizontal="center" vertical="center"/>
    </xf>
    <xf numFmtId="0" fontId="5" fillId="0" borderId="9" xfId="2" applyFont="1" applyBorder="1" applyAlignment="1">
      <alignment vertical="center"/>
    </xf>
    <xf numFmtId="0" fontId="5" fillId="0" borderId="10" xfId="2" applyFont="1" applyBorder="1" applyAlignment="1">
      <alignment vertical="center"/>
    </xf>
    <xf numFmtId="0" fontId="6" fillId="0" borderId="14" xfId="2" applyFont="1" applyBorder="1" applyAlignment="1">
      <alignment horizontal="center" vertical="center"/>
    </xf>
    <xf numFmtId="0" fontId="6" fillId="0" borderId="16" xfId="2" applyFont="1" applyBorder="1" applyAlignment="1">
      <alignment horizontal="center" vertical="center"/>
    </xf>
    <xf numFmtId="0" fontId="6" fillId="0" borderId="17" xfId="2" applyFont="1" applyBorder="1" applyAlignment="1">
      <alignment horizontal="center" vertical="center"/>
    </xf>
    <xf numFmtId="0" fontId="6" fillId="0" borderId="18" xfId="2" applyFont="1" applyBorder="1" applyAlignment="1">
      <alignment horizontal="center" vertical="center"/>
    </xf>
    <xf numFmtId="176" fontId="5" fillId="0" borderId="9" xfId="2" applyNumberFormat="1" applyFont="1" applyBorder="1" applyAlignment="1">
      <alignment vertical="center"/>
    </xf>
    <xf numFmtId="38" fontId="5" fillId="0" borderId="9" xfId="1" applyFont="1" applyBorder="1" applyAlignment="1">
      <alignment horizontal="center" vertical="center"/>
    </xf>
    <xf numFmtId="38" fontId="5" fillId="0" borderId="9" xfId="1" applyFont="1" applyBorder="1" applyAlignment="1">
      <alignment vertical="center"/>
    </xf>
    <xf numFmtId="178" fontId="12" fillId="0" borderId="0" xfId="2" applyNumberFormat="1" applyFont="1" applyAlignment="1">
      <alignment horizontal="center" vertical="center"/>
    </xf>
    <xf numFmtId="178" fontId="12" fillId="0" borderId="15" xfId="2" applyNumberFormat="1" applyFont="1" applyBorder="1" applyAlignment="1">
      <alignment horizontal="center" vertical="center"/>
    </xf>
    <xf numFmtId="0" fontId="9" fillId="0" borderId="14" xfId="2" applyFont="1" applyBorder="1" applyAlignment="1">
      <alignment horizontal="center" vertical="center"/>
    </xf>
    <xf numFmtId="0" fontId="8" fillId="0" borderId="0" xfId="4" quotePrefix="1" applyAlignment="1">
      <alignment horizontal="center" vertical="center"/>
    </xf>
    <xf numFmtId="0" fontId="16" fillId="0" borderId="0" xfId="4" quotePrefix="1" applyFont="1" applyAlignment="1">
      <alignment horizontal="center" vertical="center"/>
    </xf>
    <xf numFmtId="0" fontId="10" fillId="0" borderId="0" xfId="2" applyFont="1" applyAlignment="1">
      <alignment horizontal="center" vertical="center"/>
    </xf>
    <xf numFmtId="58" fontId="11" fillId="0" borderId="0" xfId="2" applyNumberFormat="1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15" fillId="0" borderId="1" xfId="2" applyFont="1" applyBorder="1" applyAlignment="1">
      <alignment vertical="center"/>
    </xf>
  </cellXfs>
  <cellStyles count="6">
    <cellStyle name="ハイパーリンク 2" xfId="4" xr:uid="{FA550717-8CFD-43E1-A555-5DEDE8955FB6}"/>
    <cellStyle name="桁区切り" xfId="1" builtinId="6"/>
    <cellStyle name="桁区切り 2" xfId="3" xr:uid="{9809EB94-4B32-40D7-9EF5-438B8EF0D249}"/>
    <cellStyle name="標準" xfId="0" builtinId="0"/>
    <cellStyle name="標準 2" xfId="2" xr:uid="{548B65F4-27E6-4834-9065-C9D8B19604FD}"/>
    <cellStyle name="標準_週間工程表(原紙)" xfId="5" xr:uid="{1A143F42-758E-AF45-8E20-51C08543ADA0}"/>
  </cellStyles>
  <dxfs count="0"/>
  <tableStyles count="0" defaultTableStyle="TableStyleMedium2" defaultPivotStyle="PivotStyleLight16"/>
  <colors>
    <mruColors>
      <color rgb="FFCC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57150</xdr:colOff>
      <xdr:row>1</xdr:row>
      <xdr:rowOff>0</xdr:rowOff>
    </xdr:from>
    <xdr:to>
      <xdr:col>22</xdr:col>
      <xdr:colOff>57150</xdr:colOff>
      <xdr:row>1</xdr:row>
      <xdr:rowOff>488950</xdr:rowOff>
    </xdr:to>
    <xdr:sp macro="" textlink="">
      <xdr:nvSpPr>
        <xdr:cNvPr id="2" name="フレーム 1">
          <a:extLst>
            <a:ext uri="{FF2B5EF4-FFF2-40B4-BE49-F238E27FC236}">
              <a16:creationId xmlns:a16="http://schemas.microsoft.com/office/drawing/2014/main" id="{F52DB72B-42FF-4BF0-9BC7-8A63B36CE46A}"/>
            </a:ext>
          </a:extLst>
        </xdr:cNvPr>
        <xdr:cNvSpPr/>
      </xdr:nvSpPr>
      <xdr:spPr>
        <a:xfrm>
          <a:off x="3956050" y="190500"/>
          <a:ext cx="3771900" cy="488950"/>
        </a:xfrm>
        <a:prstGeom prst="fram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cnet.konoike.co.jp/mitumori/vbprog/ORA_&#36027;&#30446;&#12510;&#12473;&#12479;&#12540;&#2608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cnet.konoike.co.jp/Exceldata/&#24314;&#31689;&#24179;&#25104;&#65297;&#65299;&#24180;/&#20116;&#21313;&#23888;&#37048;&#26032;&#31689;&#24037;&#2010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cnet.konoike.co.jp/mitumori/vbprog/MIT_GE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cnet.konoike.co.jp/mitumori/vbprog/EXCEL&#26126;&#32048;&#21462;&#3679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/EXCEL&#20986;&#21147;&#36039;&#2600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_費目マスター旧"/>
    </sheetNames>
    <definedNames>
      <definedName name="DB_YOMIKOMI_RTN"/>
      <definedName name="Record3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工事費集計"/>
      <sheetName val="建築工事費"/>
      <sheetName val="機械設備工事費"/>
      <sheetName val="電気工事設備費"/>
    </sheetNames>
    <sheetDataSet>
      <sheetData sheetId="0" refreshError="1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"/>
    </sheetNames>
    <sheetDataSet>
      <sheetData sheetId="0">
        <row r="2">
          <cell r="B2">
            <v>1999</v>
          </cell>
        </row>
        <row r="3">
          <cell r="B3">
            <v>4</v>
          </cell>
        </row>
        <row r="4">
          <cell r="B4" t="str">
            <v>東京本店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UKEI"/>
      <sheetName val="初期メニュー"/>
      <sheetName val="前処理設定画面"/>
      <sheetName val="前処理明細"/>
      <sheetName val="後処理メニュー"/>
      <sheetName val="マスター"/>
      <sheetName val="当社ＮＥＴ明細"/>
      <sheetName val="更新履歴"/>
      <sheetName val="当社ＮＥＴ明細原本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CEL出力資料"/>
    </sheetNames>
    <definedNames>
      <definedName name="切り捨て計算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85921-00EB-4A18-831B-6D0D69416AF5}">
  <sheetPr>
    <tabColor rgb="FF92D050"/>
  </sheetPr>
  <dimension ref="A1:AH128"/>
  <sheetViews>
    <sheetView showGridLines="0" tabSelected="1" zoomScaleNormal="100" zoomScaleSheetLayoutView="100" workbookViewId="0">
      <selection activeCell="AN6" sqref="AN6"/>
    </sheetView>
  </sheetViews>
  <sheetFormatPr baseColWidth="10" defaultColWidth="4.5" defaultRowHeight="25.25" customHeight="1"/>
  <cols>
    <col min="1" max="5" width="4.5" style="1"/>
    <col min="6" max="6" width="6.1640625" style="1" bestFit="1" customWidth="1"/>
    <col min="7" max="16384" width="4.5" style="1"/>
  </cols>
  <sheetData>
    <row r="1" spans="1:34" ht="15" customHeight="1"/>
    <row r="2" spans="1:34" ht="40.25" customHeight="1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</row>
    <row r="3" spans="1:34" ht="18.75" customHeight="1">
      <c r="AA3" s="67" t="s">
        <v>37</v>
      </c>
      <c r="AB3" s="67"/>
      <c r="AC3" s="67"/>
      <c r="AD3" s="67"/>
      <c r="AE3" s="67"/>
      <c r="AF3" s="67"/>
      <c r="AG3" s="67"/>
    </row>
    <row r="4" spans="1:34" ht="18.75" customHeight="1">
      <c r="A4" s="68"/>
      <c r="B4" s="68"/>
      <c r="C4" s="68"/>
      <c r="D4" s="68"/>
      <c r="E4" s="68"/>
      <c r="F4" s="68"/>
      <c r="G4" s="68"/>
      <c r="H4" s="68"/>
      <c r="I4" s="68"/>
      <c r="J4" s="2" t="s">
        <v>2</v>
      </c>
      <c r="K4" s="3"/>
    </row>
    <row r="5" spans="1:34" ht="18.75" customHeight="1">
      <c r="B5" s="1" t="s">
        <v>3</v>
      </c>
      <c r="U5" s="4" t="s">
        <v>35</v>
      </c>
      <c r="V5" s="4"/>
      <c r="W5" s="4"/>
      <c r="X5" s="4"/>
      <c r="Y5" s="4"/>
    </row>
    <row r="6" spans="1:34" ht="18.75" customHeight="1">
      <c r="B6" s="1" t="s">
        <v>4</v>
      </c>
      <c r="U6" s="5"/>
      <c r="V6" s="5"/>
      <c r="W6" s="5"/>
      <c r="X6" s="5"/>
      <c r="Y6" s="5"/>
      <c r="Z6" s="6"/>
      <c r="AA6" s="6"/>
      <c r="AB6" s="6"/>
      <c r="AC6" s="6"/>
      <c r="AD6" s="6"/>
      <c r="AE6" s="6"/>
      <c r="AF6" s="6"/>
    </row>
    <row r="7" spans="1:34" ht="18.75" customHeight="1">
      <c r="U7" s="4" t="s">
        <v>36</v>
      </c>
      <c r="V7" s="4"/>
      <c r="W7" s="4"/>
      <c r="X7" s="4"/>
      <c r="Y7" s="4"/>
      <c r="Z7" s="7"/>
      <c r="AA7" s="7"/>
      <c r="AB7" s="7"/>
      <c r="AC7" s="7"/>
      <c r="AD7" s="7"/>
      <c r="AE7" s="7"/>
      <c r="AF7" s="7"/>
    </row>
    <row r="8" spans="1:34" ht="18.75" customHeight="1">
      <c r="A8" s="8" t="s">
        <v>5</v>
      </c>
      <c r="U8" s="4" t="s">
        <v>6</v>
      </c>
      <c r="V8" s="4"/>
      <c r="W8" s="4"/>
      <c r="X8" s="4"/>
      <c r="Y8" s="4"/>
      <c r="Z8" s="4"/>
      <c r="AA8" s="69"/>
      <c r="AB8" s="69"/>
      <c r="AC8" s="69"/>
      <c r="AD8" s="69"/>
      <c r="AE8" s="69"/>
      <c r="AF8" s="69"/>
    </row>
    <row r="9" spans="1:34" ht="18.75" customHeight="1">
      <c r="A9" s="70"/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U9" s="4" t="s">
        <v>7</v>
      </c>
      <c r="V9" s="4"/>
      <c r="W9" s="4"/>
      <c r="X9" s="4"/>
      <c r="Y9" s="4"/>
      <c r="Z9" s="4"/>
      <c r="AA9" s="69"/>
      <c r="AB9" s="69"/>
      <c r="AC9" s="69"/>
      <c r="AD9" s="69"/>
      <c r="AE9" s="69"/>
      <c r="AF9" s="69"/>
    </row>
    <row r="10" spans="1:34" ht="18.75" customHeight="1">
      <c r="U10" s="4" t="s">
        <v>8</v>
      </c>
      <c r="V10" s="4"/>
      <c r="W10" s="4"/>
      <c r="X10" s="4"/>
      <c r="Y10" s="4"/>
      <c r="Z10" s="4"/>
      <c r="AA10" s="64"/>
      <c r="AB10" s="65"/>
      <c r="AC10" s="65"/>
      <c r="AD10" s="65"/>
      <c r="AE10" s="65"/>
      <c r="AF10" s="65"/>
    </row>
    <row r="11" spans="1:34" ht="18.75" customHeight="1">
      <c r="A11" s="9" t="s">
        <v>9</v>
      </c>
    </row>
    <row r="12" spans="1:34" ht="15" customHeight="1">
      <c r="A12" s="61">
        <f>Z28</f>
        <v>0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AC12" s="63" t="s">
        <v>10</v>
      </c>
      <c r="AD12" s="63"/>
      <c r="AE12" s="63" t="s">
        <v>11</v>
      </c>
      <c r="AF12" s="63"/>
      <c r="AG12" s="63" t="s">
        <v>12</v>
      </c>
      <c r="AH12" s="63"/>
    </row>
    <row r="13" spans="1:34" ht="25.25" customHeight="1" thickBot="1">
      <c r="A13" s="62"/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5" t="s">
        <v>40</v>
      </c>
      <c r="AC13" s="54"/>
      <c r="AD13" s="54"/>
      <c r="AE13" s="54"/>
      <c r="AF13" s="54"/>
      <c r="AG13" s="54"/>
      <c r="AH13" s="54"/>
    </row>
    <row r="14" spans="1:34" ht="25.25" customHeight="1" thickTop="1">
      <c r="AC14" s="54"/>
      <c r="AD14" s="54"/>
      <c r="AE14" s="54"/>
      <c r="AF14" s="54"/>
      <c r="AG14" s="54"/>
      <c r="AH14" s="54"/>
    </row>
    <row r="15" spans="1:34" ht="10.25" customHeight="1"/>
    <row r="16" spans="1:34" s="4" customFormat="1" ht="25.25" customHeight="1">
      <c r="A16" s="11" t="s">
        <v>13</v>
      </c>
      <c r="B16" s="54" t="s">
        <v>14</v>
      </c>
      <c r="C16" s="54"/>
      <c r="D16" s="54"/>
      <c r="E16" s="54"/>
      <c r="F16" s="54"/>
      <c r="G16" s="54"/>
      <c r="H16" s="54"/>
      <c r="I16" s="54" t="s">
        <v>15</v>
      </c>
      <c r="J16" s="54"/>
      <c r="K16" s="54"/>
      <c r="L16" s="54"/>
      <c r="M16" s="54"/>
      <c r="N16" s="54"/>
      <c r="O16" s="54"/>
      <c r="P16" s="55" t="s">
        <v>16</v>
      </c>
      <c r="Q16" s="56"/>
      <c r="R16" s="57"/>
      <c r="S16" s="10" t="s">
        <v>17</v>
      </c>
      <c r="T16" s="55" t="s">
        <v>18</v>
      </c>
      <c r="U16" s="57"/>
      <c r="V16" s="55" t="s">
        <v>42</v>
      </c>
      <c r="W16" s="56"/>
      <c r="X16" s="56"/>
      <c r="Y16" s="57"/>
      <c r="Z16" s="55" t="s">
        <v>19</v>
      </c>
      <c r="AA16" s="56"/>
      <c r="AB16" s="56"/>
      <c r="AC16" s="57"/>
      <c r="AD16" s="55" t="s">
        <v>20</v>
      </c>
      <c r="AE16" s="56"/>
      <c r="AF16" s="56"/>
      <c r="AG16" s="56"/>
      <c r="AH16" s="57"/>
    </row>
    <row r="17" spans="1:34" ht="18.75" customHeight="1">
      <c r="A17" s="12"/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8"/>
      <c r="Q17" s="58"/>
      <c r="R17" s="58"/>
      <c r="S17" s="13"/>
      <c r="T17" s="59"/>
      <c r="U17" s="59"/>
      <c r="V17" s="60"/>
      <c r="W17" s="60"/>
      <c r="X17" s="60"/>
      <c r="Y17" s="60"/>
      <c r="Z17" s="60"/>
      <c r="AA17" s="60"/>
      <c r="AB17" s="60"/>
      <c r="AC17" s="60"/>
      <c r="AD17" s="52"/>
      <c r="AE17" s="52"/>
      <c r="AF17" s="52"/>
      <c r="AG17" s="52"/>
      <c r="AH17" s="53"/>
    </row>
    <row r="18" spans="1:34" ht="18.75" customHeight="1">
      <c r="A18" s="27" t="s">
        <v>32</v>
      </c>
      <c r="B18" s="33" t="s">
        <v>43</v>
      </c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5">
        <v>1</v>
      </c>
      <c r="Q18" s="35"/>
      <c r="R18" s="35"/>
      <c r="S18" s="30" t="s">
        <v>41</v>
      </c>
      <c r="T18" s="36"/>
      <c r="U18" s="36"/>
      <c r="V18" s="37"/>
      <c r="W18" s="37"/>
      <c r="X18" s="37"/>
      <c r="Y18" s="37"/>
      <c r="Z18" s="37">
        <f>T18-V18</f>
        <v>0</v>
      </c>
      <c r="AA18" s="37"/>
      <c r="AB18" s="37"/>
      <c r="AC18" s="37"/>
      <c r="AD18" s="33"/>
      <c r="AE18" s="33"/>
      <c r="AF18" s="33"/>
      <c r="AG18" s="33"/>
      <c r="AH18" s="34"/>
    </row>
    <row r="19" spans="1:34" ht="18.75" customHeight="1">
      <c r="A19" s="27" t="s">
        <v>33</v>
      </c>
      <c r="B19" s="33" t="s">
        <v>43</v>
      </c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5">
        <v>1</v>
      </c>
      <c r="Q19" s="35"/>
      <c r="R19" s="35"/>
      <c r="S19" s="30" t="s">
        <v>41</v>
      </c>
      <c r="T19" s="36"/>
      <c r="U19" s="36"/>
      <c r="V19" s="37"/>
      <c r="W19" s="37"/>
      <c r="X19" s="37"/>
      <c r="Y19" s="37"/>
      <c r="Z19" s="37">
        <f t="shared" ref="Z19:Z20" si="0">T19-V19</f>
        <v>0</v>
      </c>
      <c r="AA19" s="37"/>
      <c r="AB19" s="37"/>
      <c r="AC19" s="37"/>
      <c r="AD19" s="33"/>
      <c r="AE19" s="33"/>
      <c r="AF19" s="33"/>
      <c r="AG19" s="33"/>
      <c r="AH19" s="34"/>
    </row>
    <row r="20" spans="1:34" ht="18.75" customHeight="1">
      <c r="A20" s="27" t="s">
        <v>34</v>
      </c>
      <c r="B20" s="33" t="s">
        <v>43</v>
      </c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5">
        <v>1</v>
      </c>
      <c r="Q20" s="35"/>
      <c r="R20" s="35"/>
      <c r="S20" s="30" t="s">
        <v>41</v>
      </c>
      <c r="T20" s="36"/>
      <c r="U20" s="36"/>
      <c r="V20" s="37"/>
      <c r="W20" s="37"/>
      <c r="X20" s="37"/>
      <c r="Y20" s="37"/>
      <c r="Z20" s="37">
        <f t="shared" si="0"/>
        <v>0</v>
      </c>
      <c r="AA20" s="37"/>
      <c r="AB20" s="37"/>
      <c r="AC20" s="37"/>
      <c r="AD20" s="33"/>
      <c r="AE20" s="33"/>
      <c r="AF20" s="33"/>
      <c r="AG20" s="33"/>
      <c r="AH20" s="34"/>
    </row>
    <row r="21" spans="1:34" ht="18.75" customHeight="1">
      <c r="A21" s="14"/>
      <c r="B21" s="51" t="s">
        <v>26</v>
      </c>
      <c r="C21" s="51"/>
      <c r="D21" s="51"/>
      <c r="E21" s="51"/>
      <c r="F21" s="51"/>
      <c r="G21" s="51"/>
      <c r="H21" s="51"/>
      <c r="I21" s="33"/>
      <c r="J21" s="33"/>
      <c r="K21" s="33"/>
      <c r="L21" s="33"/>
      <c r="M21" s="33"/>
      <c r="N21" s="33"/>
      <c r="O21" s="33"/>
      <c r="P21" s="35"/>
      <c r="Q21" s="35"/>
      <c r="R21" s="35"/>
      <c r="S21" s="15"/>
      <c r="T21" s="36"/>
      <c r="U21" s="36"/>
      <c r="V21" s="37"/>
      <c r="W21" s="37"/>
      <c r="X21" s="37"/>
      <c r="Y21" s="37"/>
      <c r="Z21" s="37"/>
      <c r="AA21" s="37"/>
      <c r="AB21" s="37"/>
      <c r="AC21" s="37"/>
      <c r="AD21" s="33"/>
      <c r="AE21" s="33"/>
      <c r="AF21" s="33"/>
      <c r="AG21" s="33"/>
      <c r="AH21" s="34"/>
    </row>
    <row r="22" spans="1:34" ht="18.75" customHeight="1">
      <c r="A22" s="14"/>
      <c r="B22" s="33" t="s">
        <v>27</v>
      </c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5"/>
      <c r="Q22" s="35"/>
      <c r="R22" s="35"/>
      <c r="S22" s="15"/>
      <c r="T22" s="36"/>
      <c r="U22" s="36"/>
      <c r="V22" s="37"/>
      <c r="W22" s="37"/>
      <c r="X22" s="37"/>
      <c r="Y22" s="37"/>
      <c r="Z22" s="37"/>
      <c r="AA22" s="37"/>
      <c r="AB22" s="37"/>
      <c r="AC22" s="37"/>
      <c r="AD22" s="33"/>
      <c r="AE22" s="33"/>
      <c r="AF22" s="33"/>
      <c r="AG22" s="33"/>
      <c r="AH22" s="34"/>
    </row>
    <row r="23" spans="1:34" ht="18.75" customHeight="1">
      <c r="A23" s="14"/>
      <c r="B23" s="24" t="s">
        <v>21</v>
      </c>
      <c r="C23" s="16"/>
      <c r="D23" s="17"/>
      <c r="E23" s="17"/>
      <c r="F23" s="17"/>
      <c r="G23" s="17"/>
      <c r="H23" s="18"/>
      <c r="I23" s="33"/>
      <c r="J23" s="33"/>
      <c r="K23" s="33"/>
      <c r="L23" s="33"/>
      <c r="M23" s="33"/>
      <c r="N23" s="33"/>
      <c r="O23" s="33"/>
      <c r="P23" s="35"/>
      <c r="Q23" s="35"/>
      <c r="R23" s="35"/>
      <c r="S23" s="15"/>
      <c r="T23" s="36"/>
      <c r="U23" s="36"/>
      <c r="V23" s="37"/>
      <c r="W23" s="37"/>
      <c r="X23" s="37"/>
      <c r="Y23" s="37"/>
      <c r="Z23" s="37"/>
      <c r="AA23" s="37"/>
      <c r="AB23" s="37"/>
      <c r="AC23" s="37"/>
      <c r="AD23" s="50"/>
      <c r="AE23" s="33"/>
      <c r="AF23" s="33"/>
      <c r="AG23" s="33"/>
      <c r="AH23" s="34"/>
    </row>
    <row r="24" spans="1:34" ht="18.75" customHeight="1">
      <c r="A24" s="14"/>
      <c r="B24" s="47" t="s">
        <v>28</v>
      </c>
      <c r="C24" s="48"/>
      <c r="D24" s="48"/>
      <c r="E24" s="48"/>
      <c r="F24" s="48"/>
      <c r="G24" s="48"/>
      <c r="H24" s="49"/>
      <c r="I24" s="33"/>
      <c r="J24" s="33"/>
      <c r="K24" s="33"/>
      <c r="L24" s="33"/>
      <c r="M24" s="33"/>
      <c r="N24" s="33"/>
      <c r="O24" s="33"/>
      <c r="P24" s="35"/>
      <c r="Q24" s="35"/>
      <c r="R24" s="35"/>
      <c r="S24" s="15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3"/>
      <c r="AE24" s="33"/>
      <c r="AF24" s="33"/>
      <c r="AG24" s="33"/>
      <c r="AH24" s="34"/>
    </row>
    <row r="25" spans="1:34" ht="18.75" customHeight="1">
      <c r="A25" s="14"/>
      <c r="B25" s="43" t="s">
        <v>22</v>
      </c>
      <c r="C25" s="44"/>
      <c r="D25" s="44"/>
      <c r="E25" s="44"/>
      <c r="F25" s="44"/>
      <c r="G25" s="44"/>
      <c r="H25" s="45"/>
      <c r="I25" s="43"/>
      <c r="J25" s="44"/>
      <c r="K25" s="44"/>
      <c r="L25" s="44"/>
      <c r="M25" s="44"/>
      <c r="N25" s="44"/>
      <c r="O25" s="45"/>
      <c r="P25" s="35"/>
      <c r="Q25" s="35"/>
      <c r="R25" s="35"/>
      <c r="S25" s="15"/>
      <c r="T25" s="36"/>
      <c r="U25" s="36"/>
      <c r="V25" s="37"/>
      <c r="W25" s="37"/>
      <c r="X25" s="37"/>
      <c r="Y25" s="37"/>
      <c r="Z25" s="37"/>
      <c r="AA25" s="37"/>
      <c r="AB25" s="37"/>
      <c r="AC25" s="37"/>
      <c r="AD25" s="33"/>
      <c r="AE25" s="33"/>
      <c r="AF25" s="33"/>
      <c r="AG25" s="33"/>
      <c r="AH25" s="34"/>
    </row>
    <row r="26" spans="1:34" ht="18.75" customHeight="1">
      <c r="A26" s="14"/>
      <c r="B26" s="47" t="s">
        <v>23</v>
      </c>
      <c r="C26" s="48"/>
      <c r="D26" s="48"/>
      <c r="E26" s="48"/>
      <c r="F26" s="48"/>
      <c r="G26" s="48"/>
      <c r="H26" s="49"/>
      <c r="I26" s="19"/>
      <c r="J26" s="20"/>
      <c r="K26" s="20"/>
      <c r="L26" s="20"/>
      <c r="M26" s="20"/>
      <c r="N26" s="20"/>
      <c r="O26" s="21"/>
      <c r="P26" s="35">
        <v>10</v>
      </c>
      <c r="Q26" s="35"/>
      <c r="R26" s="35"/>
      <c r="S26" s="15" t="s">
        <v>24</v>
      </c>
      <c r="T26" s="36"/>
      <c r="U26" s="36"/>
      <c r="V26" s="37"/>
      <c r="W26" s="37"/>
      <c r="X26" s="37"/>
      <c r="Y26" s="37"/>
      <c r="Z26" s="37">
        <f>SUM(Z18:Z24)*0.1</f>
        <v>0</v>
      </c>
      <c r="AA26" s="37"/>
      <c r="AB26" s="37"/>
      <c r="AC26" s="37"/>
      <c r="AD26" s="33"/>
      <c r="AE26" s="33"/>
      <c r="AF26" s="33"/>
      <c r="AG26" s="33"/>
      <c r="AH26" s="34"/>
    </row>
    <row r="27" spans="1:34" ht="18.75" customHeight="1">
      <c r="A27" s="14"/>
      <c r="B27" s="47"/>
      <c r="C27" s="48"/>
      <c r="D27" s="48"/>
      <c r="E27" s="48"/>
      <c r="F27" s="48"/>
      <c r="G27" s="48"/>
      <c r="H27" s="49"/>
      <c r="I27" s="19"/>
      <c r="J27" s="20"/>
      <c r="K27" s="20"/>
      <c r="L27" s="20"/>
      <c r="M27" s="20"/>
      <c r="N27" s="20"/>
      <c r="O27" s="21"/>
      <c r="P27" s="35"/>
      <c r="Q27" s="35"/>
      <c r="R27" s="35"/>
      <c r="S27" s="15"/>
      <c r="T27" s="36"/>
      <c r="U27" s="36"/>
      <c r="V27" s="37"/>
      <c r="W27" s="37"/>
      <c r="X27" s="37"/>
      <c r="Y27" s="37"/>
      <c r="Z27" s="37"/>
      <c r="AA27" s="37"/>
      <c r="AB27" s="37"/>
      <c r="AC27" s="37"/>
      <c r="AD27" s="33"/>
      <c r="AE27" s="33"/>
      <c r="AF27" s="33"/>
      <c r="AG27" s="33"/>
      <c r="AH27" s="34"/>
    </row>
    <row r="28" spans="1:34" ht="18.75" customHeight="1">
      <c r="A28" s="14"/>
      <c r="B28" s="43" t="s">
        <v>29</v>
      </c>
      <c r="C28" s="44"/>
      <c r="D28" s="44"/>
      <c r="E28" s="44"/>
      <c r="F28" s="44"/>
      <c r="G28" s="44"/>
      <c r="H28" s="45"/>
      <c r="I28" s="19"/>
      <c r="J28" s="20"/>
      <c r="K28" s="20"/>
      <c r="L28" s="20"/>
      <c r="M28" s="20"/>
      <c r="N28" s="20"/>
      <c r="O28" s="21"/>
      <c r="P28" s="35"/>
      <c r="Q28" s="35"/>
      <c r="R28" s="35"/>
      <c r="S28" s="15"/>
      <c r="T28" s="37"/>
      <c r="U28" s="37"/>
      <c r="V28" s="37"/>
      <c r="W28" s="37"/>
      <c r="X28" s="37"/>
      <c r="Y28" s="37"/>
      <c r="Z28" s="46">
        <f>SUM(Z18:Z24)+Z26</f>
        <v>0</v>
      </c>
      <c r="AA28" s="46"/>
      <c r="AB28" s="46"/>
      <c r="AC28" s="46"/>
      <c r="AD28" s="33"/>
      <c r="AE28" s="33"/>
      <c r="AF28" s="33"/>
      <c r="AG28" s="33"/>
      <c r="AH28" s="34"/>
    </row>
    <row r="29" spans="1:34" ht="18.75" customHeight="1">
      <c r="A29" s="22"/>
      <c r="B29" s="40" t="s">
        <v>25</v>
      </c>
      <c r="C29" s="40"/>
      <c r="D29" s="40"/>
      <c r="E29" s="40"/>
      <c r="F29" s="40"/>
      <c r="G29" s="40"/>
      <c r="H29" s="40"/>
      <c r="I29" s="38"/>
      <c r="J29" s="38"/>
      <c r="K29" s="38"/>
      <c r="L29" s="38"/>
      <c r="M29" s="38"/>
      <c r="N29" s="38"/>
      <c r="O29" s="38"/>
      <c r="P29" s="41"/>
      <c r="Q29" s="41"/>
      <c r="R29" s="41"/>
      <c r="S29" s="23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38"/>
      <c r="AE29" s="38"/>
      <c r="AF29" s="38"/>
      <c r="AG29" s="38"/>
      <c r="AH29" s="39"/>
    </row>
    <row r="31" spans="1:34" ht="25.25" customHeight="1">
      <c r="A31" s="32" t="s">
        <v>38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</row>
    <row r="32" spans="1:34" ht="25.25" customHeight="1">
      <c r="A32" s="31" t="s">
        <v>39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</row>
    <row r="33" spans="1:14" ht="25.25" customHeight="1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</row>
    <row r="34" spans="1:14" ht="25.25" customHeight="1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</row>
    <row r="35" spans="1:14" ht="25.25" customHeight="1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</row>
    <row r="36" spans="1:14" ht="25.25" customHeight="1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</row>
    <row r="37" spans="1:14" ht="25.25" customHeight="1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</row>
    <row r="38" spans="1:14" ht="25.25" customHeight="1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</row>
    <row r="39" spans="1:14" ht="25.25" customHeight="1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9"/>
      <c r="N39" s="29"/>
    </row>
    <row r="40" spans="1:14" ht="25.25" customHeight="1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9"/>
      <c r="N40" s="29"/>
    </row>
    <row r="41" spans="1:14" ht="25.25" customHeight="1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9"/>
      <c r="N41" s="29"/>
    </row>
    <row r="42" spans="1:14" ht="25.25" customHeight="1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9"/>
      <c r="N42" s="29"/>
    </row>
    <row r="43" spans="1:14" ht="25.25" customHeight="1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9"/>
      <c r="N43" s="29"/>
    </row>
    <row r="44" spans="1:14" ht="25.25" customHeight="1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9"/>
      <c r="N44" s="29"/>
    </row>
    <row r="45" spans="1:14" ht="25.25" customHeight="1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9"/>
      <c r="N45" s="29"/>
    </row>
    <row r="46" spans="1:14" ht="25.25" customHeight="1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9"/>
      <c r="N46" s="29"/>
    </row>
    <row r="47" spans="1:14" ht="25.25" customHeight="1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9"/>
      <c r="N47" s="29"/>
    </row>
    <row r="48" spans="1:14" ht="25.25" customHeight="1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9"/>
      <c r="N48" s="29"/>
    </row>
    <row r="49" spans="1:14" ht="25.25" customHeight="1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9"/>
      <c r="N49" s="29"/>
    </row>
    <row r="50" spans="1:14" ht="25.25" customHeight="1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9"/>
      <c r="N50" s="29"/>
    </row>
    <row r="51" spans="1:14" ht="25.25" customHeight="1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9"/>
      <c r="N51" s="29"/>
    </row>
    <row r="52" spans="1:14" ht="25.25" customHeight="1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9"/>
      <c r="N52" s="29"/>
    </row>
    <row r="53" spans="1:14" ht="25.25" customHeight="1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</row>
    <row r="128" spans="2:9" ht="25.25" customHeight="1">
      <c r="B128" s="25" t="s">
        <v>30</v>
      </c>
      <c r="C128" s="25"/>
      <c r="D128" s="25"/>
      <c r="E128" s="25" t="s">
        <v>31</v>
      </c>
      <c r="F128" s="26">
        <v>19</v>
      </c>
      <c r="G128" s="25" t="s">
        <v>0</v>
      </c>
      <c r="H128" s="25"/>
      <c r="I128" s="25"/>
    </row>
  </sheetData>
  <mergeCells count="110">
    <mergeCell ref="V29:Y29"/>
    <mergeCell ref="B20:H20"/>
    <mergeCell ref="V20:Y20"/>
    <mergeCell ref="V21:Y21"/>
    <mergeCell ref="V22:Y22"/>
    <mergeCell ref="V23:Y23"/>
    <mergeCell ref="V24:Y24"/>
    <mergeCell ref="AA10:AF10"/>
    <mergeCell ref="A2:AH2"/>
    <mergeCell ref="AA3:AG3"/>
    <mergeCell ref="A4:I4"/>
    <mergeCell ref="AA8:AF8"/>
    <mergeCell ref="AA9:AF9"/>
    <mergeCell ref="A9:O9"/>
    <mergeCell ref="A12:M13"/>
    <mergeCell ref="AC12:AD12"/>
    <mergeCell ref="AE12:AF12"/>
    <mergeCell ref="AG12:AH12"/>
    <mergeCell ref="AC13:AD14"/>
    <mergeCell ref="AE13:AF14"/>
    <mergeCell ref="AG13:AH14"/>
    <mergeCell ref="AD17:AH17"/>
    <mergeCell ref="B16:H16"/>
    <mergeCell ref="I16:O16"/>
    <mergeCell ref="P16:R16"/>
    <mergeCell ref="T16:U16"/>
    <mergeCell ref="Z16:AC16"/>
    <mergeCell ref="AD16:AH16"/>
    <mergeCell ref="B17:H17"/>
    <mergeCell ref="I17:O17"/>
    <mergeCell ref="P17:R17"/>
    <mergeCell ref="T17:U17"/>
    <mergeCell ref="Z17:AC17"/>
    <mergeCell ref="V16:Y16"/>
    <mergeCell ref="V17:Y17"/>
    <mergeCell ref="AD19:AH19"/>
    <mergeCell ref="B18:H18"/>
    <mergeCell ref="I18:O18"/>
    <mergeCell ref="P18:R18"/>
    <mergeCell ref="T18:U18"/>
    <mergeCell ref="Z18:AC18"/>
    <mergeCell ref="AD18:AH18"/>
    <mergeCell ref="B19:H19"/>
    <mergeCell ref="I19:O19"/>
    <mergeCell ref="P19:R19"/>
    <mergeCell ref="T19:U19"/>
    <mergeCell ref="Z19:AC19"/>
    <mergeCell ref="V18:Y18"/>
    <mergeCell ref="V19:Y19"/>
    <mergeCell ref="AD22:AH22"/>
    <mergeCell ref="B21:H21"/>
    <mergeCell ref="I21:O21"/>
    <mergeCell ref="P21:R21"/>
    <mergeCell ref="T21:U21"/>
    <mergeCell ref="Z21:AC21"/>
    <mergeCell ref="AD21:AH21"/>
    <mergeCell ref="B22:H22"/>
    <mergeCell ref="I22:O22"/>
    <mergeCell ref="P22:R22"/>
    <mergeCell ref="T22:U22"/>
    <mergeCell ref="Z22:AC22"/>
    <mergeCell ref="I23:O23"/>
    <mergeCell ref="P23:R23"/>
    <mergeCell ref="T23:U23"/>
    <mergeCell ref="Z23:AC23"/>
    <mergeCell ref="AD23:AH23"/>
    <mergeCell ref="AD25:AH25"/>
    <mergeCell ref="B24:H24"/>
    <mergeCell ref="I24:O24"/>
    <mergeCell ref="P24:R24"/>
    <mergeCell ref="T24:U24"/>
    <mergeCell ref="Z24:AC24"/>
    <mergeCell ref="AD24:AH24"/>
    <mergeCell ref="B25:H25"/>
    <mergeCell ref="I25:O25"/>
    <mergeCell ref="P25:R25"/>
    <mergeCell ref="T25:U25"/>
    <mergeCell ref="Z25:AC25"/>
    <mergeCell ref="V25:Y25"/>
    <mergeCell ref="T28:U28"/>
    <mergeCell ref="Z28:AC28"/>
    <mergeCell ref="AD28:AH28"/>
    <mergeCell ref="B26:H26"/>
    <mergeCell ref="P26:R26"/>
    <mergeCell ref="T26:U26"/>
    <mergeCell ref="Z26:AC26"/>
    <mergeCell ref="AD26:AH26"/>
    <mergeCell ref="B27:H27"/>
    <mergeCell ref="P27:R27"/>
    <mergeCell ref="T27:U27"/>
    <mergeCell ref="Z27:AC27"/>
    <mergeCell ref="AD27:AH27"/>
    <mergeCell ref="V26:Y26"/>
    <mergeCell ref="V27:Y27"/>
    <mergeCell ref="V28:Y28"/>
    <mergeCell ref="A32:M38"/>
    <mergeCell ref="A31:M31"/>
    <mergeCell ref="AD20:AH20"/>
    <mergeCell ref="I20:O20"/>
    <mergeCell ref="P20:R20"/>
    <mergeCell ref="T20:U20"/>
    <mergeCell ref="Z20:AC20"/>
    <mergeCell ref="AD29:AH29"/>
    <mergeCell ref="B29:H29"/>
    <mergeCell ref="I29:O29"/>
    <mergeCell ref="P29:R29"/>
    <mergeCell ref="T29:U29"/>
    <mergeCell ref="Z29:AC29"/>
    <mergeCell ref="B28:H28"/>
    <mergeCell ref="P28:R28"/>
  </mergeCells>
  <phoneticPr fontId="3"/>
  <pageMargins left="0.5" right="0.37" top="0.74803149606299213" bottom="0.36" header="0.31496062992125984" footer="0.31496062992125984"/>
  <pageSetup paperSize="9" scale="92" orientation="landscape" r:id="rId1"/>
  <colBreaks count="1" manualBreakCount="1">
    <brk id="3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表紙</vt:lpstr>
      <vt:lpstr>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VISION001</dc:creator>
  <cp:lastModifiedBy>早川望水</cp:lastModifiedBy>
  <cp:lastPrinted>2024-01-15T03:55:56Z</cp:lastPrinted>
  <dcterms:created xsi:type="dcterms:W3CDTF">2020-07-17T07:50:50Z</dcterms:created>
  <dcterms:modified xsi:type="dcterms:W3CDTF">2025-03-24T05:40:29Z</dcterms:modified>
</cp:coreProperties>
</file>